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50" windowWidth="18915" windowHeight="11445"/>
  </bookViews>
  <sheets>
    <sheet name="Deckblatt" sheetId="13" r:id="rId1"/>
    <sheet name="Inhalt" sheetId="9" r:id="rId2"/>
    <sheet name="Vorbemerkungen" sheetId="3" r:id="rId3"/>
    <sheet name="Erläuterungen" sheetId="40" r:id="rId4"/>
    <sheet name="1_MV" sheetId="23" r:id="rId5"/>
    <sheet name="1_HRO" sheetId="33" r:id="rId6"/>
    <sheet name="1_SN" sheetId="32" r:id="rId7"/>
    <sheet name="1_MSE" sheetId="35" r:id="rId8"/>
    <sheet name="1_LRO" sheetId="34" r:id="rId9"/>
    <sheet name="1_VR" sheetId="37" r:id="rId10"/>
    <sheet name="1_NWM" sheetId="36" r:id="rId11"/>
    <sheet name="1_VG" sheetId="39" r:id="rId12"/>
    <sheet name="1_LuP" sheetId="38" r:id="rId13"/>
    <sheet name="2.1" sheetId="28" r:id="rId14"/>
    <sheet name="2.2" sheetId="41" r:id="rId15"/>
    <sheet name="2.3" sheetId="42" r:id="rId16"/>
    <sheet name="Grafiken" sheetId="31" r:id="rId17"/>
  </sheets>
  <definedNames>
    <definedName name="_xlnm.Print_Titles" localSheetId="5">'1_HRO'!$A:$B,'1_HRO'!$1:$7</definedName>
    <definedName name="_xlnm.Print_Titles" localSheetId="8">'1_LRO'!$A:$B,'1_LRO'!$1:$7</definedName>
    <definedName name="_xlnm.Print_Titles" localSheetId="12">'1_LuP'!$A:$B,'1_LuP'!$1:$7</definedName>
    <definedName name="_xlnm.Print_Titles" localSheetId="7">'1_MSE'!$A:$B,'1_MSE'!$1:$7</definedName>
    <definedName name="_xlnm.Print_Titles" localSheetId="4">'1_MV'!$A:$B,'1_MV'!$1:$7</definedName>
    <definedName name="_xlnm.Print_Titles" localSheetId="10">'1_NWM'!$A:$B,'1_NWM'!$1:$7</definedName>
    <definedName name="_xlnm.Print_Titles" localSheetId="6">'1_SN'!$A:$B,'1_SN'!$1:$7</definedName>
    <definedName name="_xlnm.Print_Titles" localSheetId="11">'1_VG'!$A:$B,'1_VG'!$1:$7</definedName>
    <definedName name="_xlnm.Print_Titles" localSheetId="9">'1_VR'!$A:$B,'1_VR'!$1:$7</definedName>
    <definedName name="_xlnm.Print_Titles" localSheetId="13">'2.1'!$A:$B,'2.1'!$1:$7</definedName>
    <definedName name="_xlnm.Print_Titles" localSheetId="14">'2.2'!$A:$B,'2.2'!$1:$7</definedName>
    <definedName name="_xlnm.Print_Titles" localSheetId="15">'2.3'!$A:$B,'2.3'!$1:$7</definedName>
  </definedNames>
  <calcPr calcId="162913"/>
</workbook>
</file>

<file path=xl/calcChain.xml><?xml version="1.0" encoding="utf-8"?>
<calcChain xmlns="http://schemas.openxmlformats.org/spreadsheetml/2006/main">
  <c r="A85" i="42" l="1"/>
  <c r="A84" i="42"/>
  <c r="A83" i="42"/>
  <c r="A82" i="42"/>
  <c r="A81" i="42"/>
  <c r="A80" i="42"/>
  <c r="A79" i="42"/>
  <c r="A78" i="42"/>
  <c r="A77" i="42"/>
  <c r="A76" i="42"/>
  <c r="A75" i="42"/>
  <c r="A74" i="42"/>
  <c r="A73" i="42"/>
  <c r="A72" i="42"/>
  <c r="A71" i="42"/>
  <c r="A70" i="42"/>
  <c r="A69" i="42"/>
  <c r="A68" i="42"/>
  <c r="A67" i="42"/>
  <c r="A66" i="42"/>
  <c r="A65" i="42"/>
  <c r="A64" i="42"/>
  <c r="A63" i="42"/>
  <c r="A62" i="42"/>
  <c r="A61" i="42"/>
  <c r="A60" i="42"/>
  <c r="A59" i="42"/>
  <c r="A58" i="42"/>
  <c r="A57" i="42"/>
  <c r="A56" i="42"/>
  <c r="A55" i="42"/>
  <c r="A54" i="42"/>
  <c r="A53" i="42"/>
  <c r="A52" i="42"/>
  <c r="A51" i="42"/>
  <c r="A50" i="42"/>
  <c r="A49" i="42"/>
  <c r="A48" i="42"/>
  <c r="A47" i="42"/>
  <c r="A46" i="42"/>
  <c r="A45" i="42"/>
  <c r="A44" i="42"/>
  <c r="A43" i="42"/>
  <c r="A42" i="42"/>
  <c r="A41" i="42"/>
  <c r="A40" i="42"/>
  <c r="A39" i="42"/>
  <c r="A38" i="42"/>
  <c r="A37" i="42"/>
  <c r="A36" i="42"/>
  <c r="A35" i="42"/>
  <c r="A34" i="42"/>
  <c r="A33" i="42"/>
  <c r="A32" i="42"/>
  <c r="A31" i="42"/>
  <c r="A30" i="42"/>
  <c r="A29" i="42"/>
  <c r="A28" i="42"/>
  <c r="A27" i="42"/>
  <c r="A26" i="42"/>
  <c r="A25" i="42"/>
  <c r="A24" i="42"/>
  <c r="A23" i="42"/>
  <c r="A22" i="42"/>
  <c r="A21" i="42"/>
  <c r="A20" i="42"/>
  <c r="A19" i="42"/>
  <c r="A18" i="42"/>
  <c r="A17" i="42"/>
  <c r="A16" i="42"/>
  <c r="A15" i="42"/>
  <c r="A14" i="42"/>
  <c r="A13" i="42"/>
  <c r="A12" i="42"/>
  <c r="A11" i="42"/>
  <c r="A10" i="42"/>
  <c r="A9" i="42"/>
  <c r="A85" i="41"/>
  <c r="A84" i="41"/>
  <c r="A83" i="41"/>
  <c r="A82" i="41"/>
  <c r="A81" i="41"/>
  <c r="A80" i="41"/>
  <c r="A79" i="41"/>
  <c r="A78" i="41"/>
  <c r="A77" i="41"/>
  <c r="A76" i="41"/>
  <c r="A75" i="41"/>
  <c r="A74" i="41"/>
  <c r="A73" i="41"/>
  <c r="A72" i="41"/>
  <c r="A71" i="41"/>
  <c r="A70" i="41"/>
  <c r="A69" i="41"/>
  <c r="A68" i="41"/>
  <c r="A67" i="41"/>
  <c r="A66" i="41"/>
  <c r="A65" i="41"/>
  <c r="A64" i="41"/>
  <c r="A63" i="41"/>
  <c r="A62" i="41"/>
  <c r="A61" i="41"/>
  <c r="A60" i="41"/>
  <c r="A59" i="41"/>
  <c r="A58" i="41"/>
  <c r="A57" i="41"/>
  <c r="A56" i="41"/>
  <c r="A55" i="41"/>
  <c r="A54" i="41"/>
  <c r="A53" i="41"/>
  <c r="A52" i="41"/>
  <c r="A51" i="41"/>
  <c r="A50" i="41"/>
  <c r="A49" i="41"/>
  <c r="A48" i="41"/>
  <c r="A47" i="41"/>
  <c r="A46" i="41"/>
  <c r="A45" i="41"/>
  <c r="A44" i="41"/>
  <c r="A43" i="41"/>
  <c r="A42" i="41"/>
  <c r="A41" i="41"/>
  <c r="A40" i="41"/>
  <c r="A39" i="41"/>
  <c r="A38" i="41"/>
  <c r="A37" i="41"/>
  <c r="A36" i="41"/>
  <c r="A35" i="41"/>
  <c r="A34" i="41"/>
  <c r="A33" i="41"/>
  <c r="A32" i="41"/>
  <c r="A31" i="41"/>
  <c r="A30" i="41"/>
  <c r="A29" i="41"/>
  <c r="A28" i="41"/>
  <c r="A27" i="41"/>
  <c r="A26" i="41"/>
  <c r="A25" i="41"/>
  <c r="A24" i="41"/>
  <c r="A23" i="41"/>
  <c r="A22" i="41"/>
  <c r="A21" i="41"/>
  <c r="A20" i="41"/>
  <c r="A19" i="41"/>
  <c r="A18" i="41"/>
  <c r="A17" i="41"/>
  <c r="A16" i="41"/>
  <c r="A15" i="41"/>
  <c r="A14" i="41"/>
  <c r="A13" i="41"/>
  <c r="A12" i="41"/>
  <c r="A11" i="41"/>
  <c r="A10" i="41"/>
  <c r="A9" i="41"/>
  <c r="A10" i="28"/>
  <c r="A11" i="28"/>
  <c r="A12" i="28"/>
  <c r="A13" i="28"/>
  <c r="A14" i="28"/>
  <c r="A15" i="28"/>
  <c r="A16" i="28"/>
  <c r="A17" i="28"/>
  <c r="A18" i="28"/>
  <c r="A19" i="28"/>
  <c r="A20" i="28"/>
  <c r="A21" i="28"/>
  <c r="A22" i="28"/>
  <c r="A23" i="28"/>
  <c r="A24" i="28"/>
  <c r="A25" i="28"/>
  <c r="A26" i="28"/>
  <c r="A27" i="28"/>
  <c r="A28" i="28"/>
  <c r="A29" i="28"/>
  <c r="A30" i="28"/>
  <c r="A31" i="28"/>
  <c r="A32" i="28"/>
  <c r="A33" i="28"/>
  <c r="A34" i="28"/>
  <c r="A35" i="28"/>
  <c r="A36" i="28"/>
  <c r="A37" i="28"/>
  <c r="A38" i="28"/>
  <c r="A39" i="28"/>
  <c r="A40" i="28"/>
  <c r="A41" i="28"/>
  <c r="A42" i="28"/>
  <c r="A43" i="28"/>
  <c r="A44" i="28"/>
  <c r="A45" i="28"/>
  <c r="A46" i="28"/>
  <c r="A47" i="28"/>
  <c r="A48" i="28"/>
  <c r="A49" i="28"/>
  <c r="A50" i="28"/>
  <c r="A51" i="28"/>
  <c r="A52" i="28"/>
  <c r="A53" i="28"/>
  <c r="A54" i="28"/>
  <c r="A55" i="28"/>
  <c r="A56" i="28"/>
  <c r="A57" i="28"/>
  <c r="A58" i="28"/>
  <c r="A59" i="28"/>
  <c r="A60" i="28"/>
  <c r="A61" i="28"/>
  <c r="A62" i="28"/>
  <c r="A63" i="28"/>
  <c r="A64" i="28"/>
  <c r="A65" i="28"/>
  <c r="A66" i="28"/>
  <c r="A67" i="28"/>
  <c r="A68" i="28"/>
  <c r="A69" i="28"/>
  <c r="A70" i="28"/>
  <c r="A71" i="28"/>
  <c r="A72" i="28"/>
  <c r="A73" i="28"/>
  <c r="A74" i="28"/>
  <c r="A75" i="28"/>
  <c r="A76" i="28"/>
  <c r="A77" i="28"/>
  <c r="A78" i="28"/>
  <c r="A79" i="28"/>
  <c r="A80" i="28"/>
  <c r="A81" i="28"/>
  <c r="A82" i="28"/>
  <c r="A83" i="28"/>
  <c r="A84" i="28"/>
  <c r="A85" i="28"/>
  <c r="A9" i="28"/>
  <c r="A10" i="35"/>
  <c r="A11" i="35"/>
  <c r="A12" i="35"/>
  <c r="A13" i="35"/>
  <c r="A14" i="35"/>
  <c r="A15" i="35"/>
  <c r="A16" i="35"/>
  <c r="A17" i="35"/>
  <c r="A18" i="35"/>
  <c r="A19" i="35"/>
  <c r="A20" i="35"/>
  <c r="A21" i="35"/>
  <c r="A22" i="35"/>
  <c r="A23" i="35"/>
  <c r="A24" i="35"/>
  <c r="A25" i="35"/>
  <c r="A26" i="35"/>
  <c r="A27" i="35"/>
  <c r="A28" i="35"/>
  <c r="A29" i="35"/>
  <c r="A30" i="35"/>
  <c r="A31" i="35"/>
  <c r="A32" i="35"/>
  <c r="A33" i="35"/>
  <c r="A34" i="35"/>
  <c r="A35" i="35"/>
  <c r="A36" i="35"/>
  <c r="A37" i="35"/>
  <c r="A38" i="35"/>
  <c r="A39" i="35"/>
  <c r="A40" i="35"/>
  <c r="A41" i="35"/>
  <c r="A42" i="35"/>
  <c r="A43" i="35"/>
  <c r="A44" i="35"/>
  <c r="A45" i="35"/>
  <c r="A46" i="35"/>
  <c r="A47" i="35"/>
  <c r="A48" i="35"/>
  <c r="A49" i="35"/>
  <c r="A50" i="35"/>
  <c r="A51" i="35"/>
  <c r="A52" i="35"/>
  <c r="A53" i="35"/>
  <c r="A54" i="35"/>
  <c r="A55" i="35"/>
  <c r="A56" i="35"/>
  <c r="A57" i="35"/>
  <c r="A58" i="35"/>
  <c r="A59" i="35"/>
  <c r="A60" i="35"/>
  <c r="A61" i="35"/>
  <c r="A62" i="35"/>
  <c r="A63" i="35"/>
  <c r="A64" i="35"/>
  <c r="A65" i="35"/>
  <c r="A66" i="35"/>
  <c r="A67" i="35"/>
  <c r="A68" i="35"/>
  <c r="A69" i="35"/>
  <c r="A70" i="35"/>
  <c r="A71" i="35"/>
  <c r="A72" i="35"/>
  <c r="A73" i="35"/>
  <c r="A74" i="35"/>
  <c r="A75" i="35"/>
  <c r="A76" i="35"/>
  <c r="A77" i="35"/>
  <c r="A78" i="35"/>
  <c r="A79" i="35"/>
  <c r="A80" i="35"/>
  <c r="A81" i="35"/>
  <c r="A82" i="35"/>
  <c r="A83" i="35"/>
  <c r="A84" i="35"/>
  <c r="A85" i="35"/>
  <c r="A86" i="35"/>
  <c r="A87" i="35"/>
  <c r="A88" i="35"/>
  <c r="A10" i="32"/>
  <c r="A11" i="32"/>
  <c r="A12" i="32"/>
  <c r="A13" i="32"/>
  <c r="A14" i="32"/>
  <c r="A15" i="32"/>
  <c r="A16" i="32"/>
  <c r="A17" i="32"/>
  <c r="A18" i="32"/>
  <c r="A19" i="32"/>
  <c r="A20" i="32"/>
  <c r="A21" i="32"/>
  <c r="A22" i="32"/>
  <c r="A23" i="32"/>
  <c r="A24" i="32"/>
  <c r="A25" i="32"/>
  <c r="A26" i="32"/>
  <c r="A27" i="32"/>
  <c r="A28" i="32"/>
  <c r="A29" i="32"/>
  <c r="A30" i="32"/>
  <c r="A31" i="32"/>
  <c r="A32" i="32"/>
  <c r="A33" i="32"/>
  <c r="A34" i="32"/>
  <c r="A35" i="32"/>
  <c r="A36" i="32"/>
  <c r="A37" i="32"/>
  <c r="A38" i="32"/>
  <c r="A39" i="32"/>
  <c r="A40" i="32"/>
  <c r="A41" i="32"/>
  <c r="A42" i="32"/>
  <c r="A43" i="32"/>
  <c r="A44" i="32"/>
  <c r="A45" i="32"/>
  <c r="A46" i="32"/>
  <c r="A47" i="32"/>
  <c r="A48" i="32"/>
  <c r="A49" i="32"/>
  <c r="A50" i="32"/>
  <c r="A51" i="32"/>
  <c r="A52" i="32"/>
  <c r="A53" i="32"/>
  <c r="A54" i="32"/>
  <c r="A55" i="32"/>
  <c r="A56" i="32"/>
  <c r="A57" i="32"/>
  <c r="A58" i="32"/>
  <c r="A59" i="32"/>
  <c r="A60" i="32"/>
  <c r="A61" i="32"/>
  <c r="A62" i="32"/>
  <c r="A63" i="32"/>
  <c r="A64" i="32"/>
  <c r="A65" i="32"/>
  <c r="A66" i="32"/>
  <c r="A67" i="32"/>
  <c r="A68" i="32"/>
  <c r="A69" i="32"/>
  <c r="A70" i="32"/>
  <c r="A71" i="32"/>
  <c r="A72" i="32"/>
  <c r="A73" i="32"/>
  <c r="A74" i="32"/>
  <c r="A75" i="32"/>
  <c r="A76" i="32"/>
  <c r="A77" i="32"/>
  <c r="A78" i="32"/>
  <c r="A79" i="32"/>
  <c r="A80" i="32"/>
  <c r="A81" i="32"/>
  <c r="A82" i="32"/>
  <c r="A83" i="32"/>
  <c r="A84" i="32"/>
  <c r="A85" i="32"/>
  <c r="A86" i="32"/>
  <c r="A87" i="32"/>
  <c r="A88" i="32"/>
  <c r="A10" i="34"/>
  <c r="A11" i="34"/>
  <c r="A12" i="34"/>
  <c r="A13" i="34"/>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44" i="34"/>
  <c r="A45" i="34"/>
  <c r="A46" i="34"/>
  <c r="A47" i="34"/>
  <c r="A48" i="34"/>
  <c r="A49" i="34"/>
  <c r="A50" i="34"/>
  <c r="A51" i="34"/>
  <c r="A52" i="34"/>
  <c r="A53" i="34"/>
  <c r="A54" i="34"/>
  <c r="A55" i="34"/>
  <c r="A56" i="34"/>
  <c r="A57" i="34"/>
  <c r="A58" i="34"/>
  <c r="A59" i="34"/>
  <c r="A60" i="34"/>
  <c r="A61" i="34"/>
  <c r="A62" i="34"/>
  <c r="A63" i="34"/>
  <c r="A64" i="34"/>
  <c r="A65" i="34"/>
  <c r="A66" i="34"/>
  <c r="A67" i="34"/>
  <c r="A68" i="34"/>
  <c r="A69" i="34"/>
  <c r="A70" i="34"/>
  <c r="A71" i="34"/>
  <c r="A72" i="34"/>
  <c r="A73" i="34"/>
  <c r="A74" i="34"/>
  <c r="A75" i="34"/>
  <c r="A76" i="34"/>
  <c r="A77" i="34"/>
  <c r="A78" i="34"/>
  <c r="A79" i="34"/>
  <c r="A80" i="34"/>
  <c r="A81" i="34"/>
  <c r="A82" i="34"/>
  <c r="A83" i="34"/>
  <c r="A84" i="34"/>
  <c r="A85" i="34"/>
  <c r="A86" i="34"/>
  <c r="A87" i="34"/>
  <c r="A88" i="34"/>
  <c r="A10" i="37"/>
  <c r="A11" i="37"/>
  <c r="A12" i="37"/>
  <c r="A13" i="37"/>
  <c r="A14" i="37"/>
  <c r="A15" i="37"/>
  <c r="A16" i="37"/>
  <c r="A17" i="37"/>
  <c r="A18" i="37"/>
  <c r="A19" i="37"/>
  <c r="A20" i="37"/>
  <c r="A21" i="37"/>
  <c r="A22" i="37"/>
  <c r="A23" i="37"/>
  <c r="A24" i="37"/>
  <c r="A25" i="37"/>
  <c r="A26" i="37"/>
  <c r="A27" i="37"/>
  <c r="A28" i="37"/>
  <c r="A29" i="37"/>
  <c r="A30" i="37"/>
  <c r="A31" i="37"/>
  <c r="A32" i="37"/>
  <c r="A33" i="37"/>
  <c r="A34" i="37"/>
  <c r="A35" i="37"/>
  <c r="A36" i="37"/>
  <c r="A37" i="37"/>
  <c r="A38" i="37"/>
  <c r="A39" i="37"/>
  <c r="A40" i="37"/>
  <c r="A41" i="37"/>
  <c r="A42" i="37"/>
  <c r="A43" i="37"/>
  <c r="A44" i="37"/>
  <c r="A45" i="37"/>
  <c r="A46" i="37"/>
  <c r="A47" i="37"/>
  <c r="A48" i="37"/>
  <c r="A49" i="37"/>
  <c r="A50" i="37"/>
  <c r="A51" i="37"/>
  <c r="A52" i="37"/>
  <c r="A53" i="37"/>
  <c r="A54" i="37"/>
  <c r="A55" i="37"/>
  <c r="A56" i="37"/>
  <c r="A57" i="37"/>
  <c r="A58" i="37"/>
  <c r="A59" i="37"/>
  <c r="A60" i="37"/>
  <c r="A61" i="37"/>
  <c r="A62" i="37"/>
  <c r="A63" i="37"/>
  <c r="A64" i="37"/>
  <c r="A65" i="37"/>
  <c r="A66" i="37"/>
  <c r="A67" i="37"/>
  <c r="A68" i="37"/>
  <c r="A69" i="37"/>
  <c r="A70" i="37"/>
  <c r="A71" i="37"/>
  <c r="A72" i="37"/>
  <c r="A73" i="37"/>
  <c r="A74" i="37"/>
  <c r="A75" i="37"/>
  <c r="A76" i="37"/>
  <c r="A77" i="37"/>
  <c r="A78" i="37"/>
  <c r="A79" i="37"/>
  <c r="A80" i="37"/>
  <c r="A81" i="37"/>
  <c r="A82" i="37"/>
  <c r="A83" i="37"/>
  <c r="A84" i="37"/>
  <c r="A85" i="37"/>
  <c r="A86" i="37"/>
  <c r="A87" i="37"/>
  <c r="A88" i="37"/>
  <c r="A10" i="36"/>
  <c r="A11" i="36"/>
  <c r="A12" i="36"/>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47" i="36"/>
  <c r="A48" i="36"/>
  <c r="A49" i="36"/>
  <c r="A50" i="36"/>
  <c r="A51" i="36"/>
  <c r="A52" i="36"/>
  <c r="A53" i="36"/>
  <c r="A54" i="36"/>
  <c r="A55" i="36"/>
  <c r="A56" i="36"/>
  <c r="A57" i="36"/>
  <c r="A58" i="36"/>
  <c r="A59" i="36"/>
  <c r="A60" i="36"/>
  <c r="A61" i="36"/>
  <c r="A62" i="36"/>
  <c r="A63" i="36"/>
  <c r="A64" i="36"/>
  <c r="A65" i="36"/>
  <c r="A66" i="36"/>
  <c r="A67" i="36"/>
  <c r="A68" i="36"/>
  <c r="A69" i="36"/>
  <c r="A70" i="36"/>
  <c r="A71" i="36"/>
  <c r="A72" i="36"/>
  <c r="A73" i="36"/>
  <c r="A74" i="36"/>
  <c r="A75" i="36"/>
  <c r="A76" i="36"/>
  <c r="A77" i="36"/>
  <c r="A78" i="36"/>
  <c r="A79" i="36"/>
  <c r="A80" i="36"/>
  <c r="A81" i="36"/>
  <c r="A82" i="36"/>
  <c r="A83" i="36"/>
  <c r="A84" i="36"/>
  <c r="A85" i="36"/>
  <c r="A86" i="36"/>
  <c r="A87" i="36"/>
  <c r="A88" i="36"/>
  <c r="A10" i="39"/>
  <c r="A11" i="39"/>
  <c r="A12" i="39"/>
  <c r="A13" i="39"/>
  <c r="A14" i="39"/>
  <c r="A15" i="39"/>
  <c r="A16" i="39"/>
  <c r="A17" i="39"/>
  <c r="A18" i="39"/>
  <c r="A19" i="39"/>
  <c r="A20" i="39"/>
  <c r="A21" i="39"/>
  <c r="A22" i="39"/>
  <c r="A23" i="39"/>
  <c r="A24" i="39"/>
  <c r="A25" i="39"/>
  <c r="A26" i="39"/>
  <c r="A27" i="39"/>
  <c r="A28" i="39"/>
  <c r="A29" i="39"/>
  <c r="A30" i="39"/>
  <c r="A31" i="39"/>
  <c r="A32" i="39"/>
  <c r="A33" i="39"/>
  <c r="A34" i="39"/>
  <c r="A35" i="39"/>
  <c r="A36" i="39"/>
  <c r="A37" i="39"/>
  <c r="A38" i="39"/>
  <c r="A39" i="39"/>
  <c r="A40" i="39"/>
  <c r="A41" i="39"/>
  <c r="A42" i="39"/>
  <c r="A43" i="39"/>
  <c r="A44" i="39"/>
  <c r="A45" i="39"/>
  <c r="A46" i="39"/>
  <c r="A47" i="39"/>
  <c r="A48" i="39"/>
  <c r="A49" i="39"/>
  <c r="A50" i="39"/>
  <c r="A51" i="39"/>
  <c r="A52" i="39"/>
  <c r="A53" i="39"/>
  <c r="A54" i="39"/>
  <c r="A55" i="39"/>
  <c r="A56" i="39"/>
  <c r="A57" i="39"/>
  <c r="A58" i="39"/>
  <c r="A59" i="39"/>
  <c r="A60" i="39"/>
  <c r="A61" i="39"/>
  <c r="A62" i="39"/>
  <c r="A63" i="39"/>
  <c r="A64" i="39"/>
  <c r="A65" i="39"/>
  <c r="A66" i="39"/>
  <c r="A67" i="39"/>
  <c r="A68" i="39"/>
  <c r="A69" i="39"/>
  <c r="A70" i="39"/>
  <c r="A71" i="39"/>
  <c r="A72" i="39"/>
  <c r="A73" i="39"/>
  <c r="A74" i="39"/>
  <c r="A75" i="39"/>
  <c r="A76" i="39"/>
  <c r="A77" i="39"/>
  <c r="A78" i="39"/>
  <c r="A79" i="39"/>
  <c r="A80" i="39"/>
  <c r="A81" i="39"/>
  <c r="A82" i="39"/>
  <c r="A83" i="39"/>
  <c r="A84" i="39"/>
  <c r="A85" i="39"/>
  <c r="A86" i="39"/>
  <c r="A87" i="39"/>
  <c r="A88" i="39"/>
  <c r="A10" i="38"/>
  <c r="A11" i="38"/>
  <c r="A12" i="38"/>
  <c r="A13" i="38"/>
  <c r="A14" i="38"/>
  <c r="A15" i="38"/>
  <c r="A16" i="38"/>
  <c r="A17" i="38"/>
  <c r="A18" i="38"/>
  <c r="A19" i="38"/>
  <c r="A20" i="38"/>
  <c r="A21" i="38"/>
  <c r="A22" i="38"/>
  <c r="A23" i="38"/>
  <c r="A24" i="38"/>
  <c r="A25" i="38"/>
  <c r="A26" i="38"/>
  <c r="A27" i="38"/>
  <c r="A28" i="38"/>
  <c r="A29" i="38"/>
  <c r="A30" i="38"/>
  <c r="A31" i="38"/>
  <c r="A32" i="38"/>
  <c r="A33" i="38"/>
  <c r="A34" i="38"/>
  <c r="A35" i="38"/>
  <c r="A36" i="38"/>
  <c r="A37" i="38"/>
  <c r="A38" i="38"/>
  <c r="A39" i="38"/>
  <c r="A40" i="38"/>
  <c r="A41" i="38"/>
  <c r="A42" i="38"/>
  <c r="A43" i="38"/>
  <c r="A44" i="38"/>
  <c r="A45" i="38"/>
  <c r="A46" i="38"/>
  <c r="A47" i="38"/>
  <c r="A48" i="38"/>
  <c r="A49" i="38"/>
  <c r="A50" i="38"/>
  <c r="A51" i="38"/>
  <c r="A52" i="38"/>
  <c r="A53" i="38"/>
  <c r="A54" i="38"/>
  <c r="A55" i="38"/>
  <c r="A56" i="38"/>
  <c r="A57" i="38"/>
  <c r="A58" i="38"/>
  <c r="A59" i="38"/>
  <c r="A60" i="38"/>
  <c r="A61" i="38"/>
  <c r="A62" i="38"/>
  <c r="A63" i="38"/>
  <c r="A64" i="38"/>
  <c r="A65" i="38"/>
  <c r="A66" i="38"/>
  <c r="A67" i="38"/>
  <c r="A68" i="38"/>
  <c r="A69" i="38"/>
  <c r="A70" i="38"/>
  <c r="A71" i="38"/>
  <c r="A72" i="38"/>
  <c r="A73" i="38"/>
  <c r="A74" i="38"/>
  <c r="A75" i="38"/>
  <c r="A76" i="38"/>
  <c r="A77" i="38"/>
  <c r="A78" i="38"/>
  <c r="A79" i="38"/>
  <c r="A80" i="38"/>
  <c r="A81" i="38"/>
  <c r="A82" i="38"/>
  <c r="A83" i="38"/>
  <c r="A84" i="38"/>
  <c r="A85" i="38"/>
  <c r="A86" i="38"/>
  <c r="A87" i="38"/>
  <c r="A88" i="38"/>
  <c r="A10" i="33"/>
  <c r="A11" i="33"/>
  <c r="A12" i="33"/>
  <c r="A13" i="33"/>
  <c r="A14" i="33"/>
  <c r="A15" i="33"/>
  <c r="A16" i="33"/>
  <c r="A17" i="33"/>
  <c r="A18" i="33"/>
  <c r="A19" i="33"/>
  <c r="A20" i="33"/>
  <c r="A21" i="33"/>
  <c r="A22" i="33"/>
  <c r="A23" i="33"/>
  <c r="A24" i="33"/>
  <c r="A25" i="33"/>
  <c r="A26" i="33"/>
  <c r="A27" i="33"/>
  <c r="A28" i="33"/>
  <c r="A29" i="33"/>
  <c r="A30" i="33"/>
  <c r="A31" i="33"/>
  <c r="A32" i="33"/>
  <c r="A33" i="33"/>
  <c r="A34" i="33"/>
  <c r="A35" i="33"/>
  <c r="A36" i="33"/>
  <c r="A37" i="33"/>
  <c r="A38" i="33"/>
  <c r="A39" i="33"/>
  <c r="A40" i="33"/>
  <c r="A41" i="33"/>
  <c r="A42" i="33"/>
  <c r="A43" i="33"/>
  <c r="A44" i="33"/>
  <c r="A45" i="33"/>
  <c r="A46" i="33"/>
  <c r="A47" i="33"/>
  <c r="A48" i="33"/>
  <c r="A49" i="33"/>
  <c r="A50" i="33"/>
  <c r="A51" i="33"/>
  <c r="A52" i="33"/>
  <c r="A53" i="33"/>
  <c r="A54" i="33"/>
  <c r="A55" i="33"/>
  <c r="A56" i="33"/>
  <c r="A57" i="33"/>
  <c r="A58" i="33"/>
  <c r="A59" i="33"/>
  <c r="A60" i="33"/>
  <c r="A61" i="33"/>
  <c r="A62" i="33"/>
  <c r="A63" i="33"/>
  <c r="A64" i="33"/>
  <c r="A65" i="33"/>
  <c r="A66" i="33"/>
  <c r="A67" i="33"/>
  <c r="A68" i="33"/>
  <c r="A69" i="33"/>
  <c r="A70" i="33"/>
  <c r="A71" i="33"/>
  <c r="A72" i="33"/>
  <c r="A73" i="33"/>
  <c r="A74" i="33"/>
  <c r="A75" i="33"/>
  <c r="A76" i="33"/>
  <c r="A77" i="33"/>
  <c r="A78" i="33"/>
  <c r="A79" i="33"/>
  <c r="A80" i="33"/>
  <c r="A81" i="33"/>
  <c r="A82" i="33"/>
  <c r="A83" i="33"/>
  <c r="A84" i="33"/>
  <c r="A85" i="33"/>
  <c r="A86" i="33"/>
  <c r="A87" i="33"/>
  <c r="A88" i="33"/>
  <c r="A9" i="32"/>
  <c r="A9" i="35"/>
  <c r="A9" i="34"/>
  <c r="A9" i="37"/>
  <c r="A9" i="36"/>
  <c r="A9" i="39"/>
  <c r="A9" i="38"/>
  <c r="A9" i="33"/>
  <c r="A10" i="23"/>
  <c r="A11" i="23"/>
  <c r="A12" i="23"/>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6" i="23"/>
  <c r="A47" i="23"/>
  <c r="A48" i="23"/>
  <c r="A49" i="23"/>
  <c r="A50" i="23"/>
  <c r="A51" i="23"/>
  <c r="A52" i="23"/>
  <c r="A53" i="23"/>
  <c r="A54" i="23"/>
  <c r="A55" i="23"/>
  <c r="A56" i="23"/>
  <c r="A57" i="23"/>
  <c r="A58" i="23"/>
  <c r="A59" i="23"/>
  <c r="A60" i="23"/>
  <c r="A61" i="23"/>
  <c r="A62" i="23"/>
  <c r="A63" i="23"/>
  <c r="A64" i="23"/>
  <c r="A65" i="23"/>
  <c r="A66" i="23"/>
  <c r="A67" i="23"/>
  <c r="A68" i="23"/>
  <c r="A69" i="23"/>
  <c r="A70" i="23"/>
  <c r="A71" i="23"/>
  <c r="A72" i="23"/>
  <c r="A73" i="23"/>
  <c r="A74" i="23"/>
  <c r="A75" i="23"/>
  <c r="A76" i="23"/>
  <c r="A77" i="23"/>
  <c r="A78" i="23"/>
  <c r="A79" i="23"/>
  <c r="A80" i="23"/>
  <c r="A81" i="23"/>
  <c r="A82" i="23"/>
  <c r="A83" i="23"/>
  <c r="A84" i="23"/>
  <c r="A85" i="23"/>
  <c r="A86" i="23"/>
  <c r="A87" i="23"/>
  <c r="A88" i="23"/>
  <c r="A9" i="23"/>
</calcChain>
</file>

<file path=xl/sharedStrings.xml><?xml version="1.0" encoding="utf-8"?>
<sst xmlns="http://schemas.openxmlformats.org/spreadsheetml/2006/main" count="4064" uniqueCount="247">
  <si>
    <t>Statistische Berichte</t>
  </si>
  <si>
    <t>Bestell-Nr.:</t>
  </si>
  <si>
    <t>Herausgabe:</t>
  </si>
  <si>
    <t>Inhaltsverzeichnis</t>
  </si>
  <si>
    <t>Seite</t>
  </si>
  <si>
    <t>.</t>
  </si>
  <si>
    <t>-</t>
  </si>
  <si>
    <t>Herausgeber: Statistisches Amt Mecklenburg-Vorpommern, Lübecker Straße 287, 19059 Schwerin,</t>
  </si>
  <si>
    <t>Zeichenerklärungen und Abkürzungen</t>
  </si>
  <si>
    <t>nichts vorhanden</t>
  </si>
  <si>
    <t>weniger als die Hälfte von 1 in der letzten besetzten Stelle, jedoch mehr als nichts</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</si>
  <si>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</si>
  <si>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</si>
  <si>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</si>
  <si>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</si>
  <si>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</si>
  <si>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</si>
  <si>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</si>
  <si>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</si>
  <si>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</si>
  <si>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berichtigte Zahl</t>
  </si>
  <si>
    <t>Abweichungen in den Summen erklären sich aus dem Auf- und Abrunden der Einzelwerte.</t>
  </si>
  <si>
    <t>in Mecklenburg-Vorpommern</t>
  </si>
  <si>
    <t>Lfd.
Nr.</t>
  </si>
  <si>
    <t>[rot]</t>
  </si>
  <si>
    <t>Agrarstruktur</t>
  </si>
  <si>
    <t>C IV - 3j</t>
  </si>
  <si>
    <t>Vorbemerkungen</t>
  </si>
  <si>
    <t>Erläuterungen</t>
  </si>
  <si>
    <t>Betriebe</t>
  </si>
  <si>
    <t/>
  </si>
  <si>
    <t>LF</t>
  </si>
  <si>
    <t>Anzahl</t>
  </si>
  <si>
    <t>ha</t>
  </si>
  <si>
    <t>Insgesamt</t>
  </si>
  <si>
    <t>Betriebe der Rechtsform juristische Personen</t>
  </si>
  <si>
    <t>Zusammen</t>
  </si>
  <si>
    <t>Gartenbau</t>
  </si>
  <si>
    <t>Tabelle 2.1</t>
  </si>
  <si>
    <t>Tabelle 2.2</t>
  </si>
  <si>
    <t>Grafiken</t>
  </si>
  <si>
    <t>Tabelle 1</t>
  </si>
  <si>
    <t>Anteil des Standardoutputs der Produktionszweige am gesamten Standardoutput
des Betriebes</t>
  </si>
  <si>
    <t>Veredlung, d. h. Schweine (Ferkel, Zuchtsauen, andere Schweine), Geflügel (Masthühner,
Legehennen, sonstiges Geflügel) &gt; 2/3</t>
  </si>
  <si>
    <t>AK-E</t>
  </si>
  <si>
    <t xml:space="preserve">Betriebswirtschaftliche Ausrichtung und </t>
  </si>
  <si>
    <t>Standardoutput landwirtschaftlicher Betriebe</t>
  </si>
  <si>
    <t>Betriebswirtschaftliche
Ausrichtung</t>
  </si>
  <si>
    <t xml:space="preserve">Betriebe insgesamt                                                     </t>
  </si>
  <si>
    <t xml:space="preserve">   Ackerbaubetriebe zusammen                                           </t>
  </si>
  <si>
    <t xml:space="preserve">   Gartenbaubetriebe zusammen                                          </t>
  </si>
  <si>
    <t xml:space="preserve">   Dauerkulturbetriebe zusammen                                        </t>
  </si>
  <si>
    <t xml:space="preserve">   Futterbaubetriebe (Weideviehbetriebe) zusammen                      </t>
  </si>
  <si>
    <t xml:space="preserve">   Veredlungsbetriebe zusammen                                         </t>
  </si>
  <si>
    <t xml:space="preserve">   Pflanzenbauverbundbetriebe                                          </t>
  </si>
  <si>
    <t xml:space="preserve">   Viehhaltungsverbundbetriebe                                         </t>
  </si>
  <si>
    <t xml:space="preserve">   Pflanzenbau-Viehhaltungsverbundbetriebe                             </t>
  </si>
  <si>
    <t xml:space="preserve">      spez. Ackerbaubetriebe zusammen                                   </t>
  </si>
  <si>
    <t xml:space="preserve">         spez. Hackfruchtbetriebe                                        </t>
  </si>
  <si>
    <t xml:space="preserve">         spez. Feldgemüsebetriebe                                        </t>
  </si>
  <si>
    <t xml:space="preserve">      spez. Unterglas-Gartenbaubetriebe                                 </t>
  </si>
  <si>
    <t xml:space="preserve">         spez. Unterglas-Gemüse-Gartenbaubetriebe                        </t>
  </si>
  <si>
    <t xml:space="preserve">         spez. Unterglas-Gartenbaubetriebe, kombiniert                   </t>
  </si>
  <si>
    <t xml:space="preserve">      spez. Freiland-Gartenbaubetriebe                                  </t>
  </si>
  <si>
    <t xml:space="preserve">         spez. Freiland-Gemüse-Gartenbaubetriebe                         </t>
  </si>
  <si>
    <t xml:space="preserve">         spez. Freiland-Gartenbaubetriebe, kombiniert                    </t>
  </si>
  <si>
    <t xml:space="preserve">      sonstige Gartenbaubetriebe                                        </t>
  </si>
  <si>
    <t xml:space="preserve">         spez. Pilzzuchtbetriebe                                         </t>
  </si>
  <si>
    <t xml:space="preserve">         spez. Baumschulbetriebe                                         </t>
  </si>
  <si>
    <t xml:space="preserve">         Gartenbaugemischtbetriebe                                       </t>
  </si>
  <si>
    <t xml:space="preserve">      spez. Gemüse-Gartenbaubetriebe                                  </t>
  </si>
  <si>
    <t xml:space="preserve">      spez. Blumen- und Zierpflanzenbetriebe                          </t>
  </si>
  <si>
    <t xml:space="preserve">      spez. Gartenbaubetriebe                                         </t>
  </si>
  <si>
    <t xml:space="preserve">      spez. Weinbaubetriebe (Rebanlagenbetriebe)                        </t>
  </si>
  <si>
    <t xml:space="preserve">      spez. Obst- und Zitrusbetriebe                                    </t>
  </si>
  <si>
    <t xml:space="preserve">      Dauerkulturgemischtbetriebe                                       </t>
  </si>
  <si>
    <t xml:space="preserve">      spez. Milchviehbetriebe                                           </t>
  </si>
  <si>
    <t xml:space="preserve">      spez. Rinderaufzucht- und -mastbetriebe                           </t>
  </si>
  <si>
    <t xml:space="preserve">         spez. Schafbetriebe                                             </t>
  </si>
  <si>
    <t xml:space="preserve">         Schaf- und Rindviehverbundbetriebe                              </t>
  </si>
  <si>
    <t xml:space="preserve">         spez. Ziegenbetriebe                                            </t>
  </si>
  <si>
    <t xml:space="preserve">      spez. Schweinebetriebe                                            </t>
  </si>
  <si>
    <t xml:space="preserve">         spez. Schweineaufzuchtbetriebe                                  </t>
  </si>
  <si>
    <t xml:space="preserve">         spez. Schweinemastbetriebe                                      </t>
  </si>
  <si>
    <t xml:space="preserve">         Schweineaufzucht- und -mastverbundbetriebe                      </t>
  </si>
  <si>
    <t xml:space="preserve">      spez. Geflügelbetriebe                                            </t>
  </si>
  <si>
    <t xml:space="preserve">         spez. Legehennenbetriebe                                        </t>
  </si>
  <si>
    <t xml:space="preserve">         spez. Geflügelmastbetriebe                                      </t>
  </si>
  <si>
    <t xml:space="preserve">         Legehennen- und Geflügelmastverbundbetriebe                     </t>
  </si>
  <si>
    <t xml:space="preserve">      Gartenbau- und Dauerkulturverbundbetriebe                       </t>
  </si>
  <si>
    <t xml:space="preserve">      Acker- und Gartenbauverbundbetriebe                             </t>
  </si>
  <si>
    <t xml:space="preserve">      Ackerbau- und Dauerkulturverbundbetriebe                        </t>
  </si>
  <si>
    <t xml:space="preserve">      sonstige Pflanzenbauverbundbetriebe                             </t>
  </si>
  <si>
    <t xml:space="preserve">      Teilausrichtung Futterbau (Weidevieh)                             </t>
  </si>
  <si>
    <t xml:space="preserve">         Teilausrichtung Milcherzeugung                                  </t>
  </si>
  <si>
    <t xml:space="preserve">      Teilausrichtung Veredlung                                         </t>
  </si>
  <si>
    <t xml:space="preserve">         Veredlung und Milchvieh kombiniert                              </t>
  </si>
  <si>
    <t xml:space="preserve">      Ackerbau-Futterbau-(Weidevieh-)verbundbetriebe                    </t>
  </si>
  <si>
    <t xml:space="preserve">         Ackerbau-Milchviehverbundbetriebe                               </t>
  </si>
  <si>
    <t xml:space="preserve">         Milchvieh-Ackerbauverbundbetriebe                               </t>
  </si>
  <si>
    <t xml:space="preserve">         Ackerbau-Veredlungsbetriebe                                     </t>
  </si>
  <si>
    <t xml:space="preserve">         Pflanzenbau-Viehhaltungsgemischtbetriebe                        </t>
  </si>
  <si>
    <t>Standard-
output</t>
  </si>
  <si>
    <t>GV</t>
  </si>
  <si>
    <t>EUR</t>
  </si>
  <si>
    <t xml:space="preserve">      spez. Getreide-, Ölsaaten- und 
         Eiweißpflanzenbetriebe                          </t>
  </si>
  <si>
    <t xml:space="preserve">         Getreide-, Eiweißpflanzen-, Ölsaaten- und 
            Hackfruchtkombinationsbetriebe</t>
  </si>
  <si>
    <t xml:space="preserve">      Rindviehbetriebe: Milcherzeugung, Aufzucht 
         und Mast kombiniert    </t>
  </si>
  <si>
    <t xml:space="preserve">      Futterbaubetriebe (Weideviehbetriebe): Schafe, 
         Ziegen und andere  </t>
  </si>
  <si>
    <t xml:space="preserve">         sonstige Futterbaubetriebe (Betriebe mit 
            versch. Weidevieh)     </t>
  </si>
  <si>
    <t xml:space="preserve">      Veredlungsbetriebe mit verschiedenen 
         Verbunderzeugnissen          </t>
  </si>
  <si>
    <t xml:space="preserve">         Verbundbetriebe Ackerbau mit sonstigem 
            Futterbau (so. Weidevieh)</t>
  </si>
  <si>
    <t xml:space="preserve">         Verbundbetriebe sonstiger Futterbau 
            (so. Weidevieh) mit Ackerbau</t>
  </si>
  <si>
    <t xml:space="preserve">         Dauerkulturen-Futterbau-(Weidevieh-)
            verbundbetriebe             </t>
  </si>
  <si>
    <t xml:space="preserve">         Ackerbaugemischtbetriebe (einschl. Hopfen 
            und Tabak)            </t>
  </si>
  <si>
    <t xml:space="preserve"> Pflanzenbauverbund  </t>
  </si>
  <si>
    <t>Viehhaltungsverbund</t>
  </si>
  <si>
    <t xml:space="preserve">Pflanzenbau-Viehhaltungsverbund  </t>
  </si>
  <si>
    <t xml:space="preserve"> Veredlung</t>
  </si>
  <si>
    <t xml:space="preserve">Futterbau (Weidevieh) </t>
  </si>
  <si>
    <t>Dauerkultur</t>
  </si>
  <si>
    <t>Davon
Ackerbau</t>
  </si>
  <si>
    <t xml:space="preserve">         spez. Unterglas-Blumen- und Zierpflanzen-
            betriebe                </t>
  </si>
  <si>
    <t xml:space="preserve">      nachrichtlich (von Gartenbaubetriebe zusammen)</t>
  </si>
  <si>
    <t xml:space="preserve">      Acker- und Weinbau-(Rebanlagen-)
         verbundbetriebe                 </t>
  </si>
  <si>
    <t xml:space="preserve">         spez. Freiland-Blumen- und Zierpflanzen-
            betriebe                 </t>
  </si>
  <si>
    <t xml:space="preserve">         Teilausrichtung sonstiger Futterbau 
            (sonstiges Weidevieh)       </t>
  </si>
  <si>
    <t xml:space="preserve">         Veredlung und sonstiger Futterbau 
            (Weidevieh) kombiniert        </t>
  </si>
  <si>
    <t xml:space="preserve">      Pflanzenbauverbundbetriebe mit Betonung 
         Ackerbau                </t>
  </si>
  <si>
    <t xml:space="preserve">      Verbundbetriebe mit versch. Kombinationen 
         Pflanzenbau-Viehhaltung </t>
  </si>
  <si>
    <t xml:space="preserve">   davon</t>
  </si>
  <si>
    <t xml:space="preserve">   Ackerbau</t>
  </si>
  <si>
    <t xml:space="preserve">   Gartenbau</t>
  </si>
  <si>
    <t xml:space="preserve">   Dauerkulturen</t>
  </si>
  <si>
    <t xml:space="preserve">      darunter
      Weinbau (Rebanlagen)</t>
  </si>
  <si>
    <t xml:space="preserve">   Futterbau (Weidevieh)</t>
  </si>
  <si>
    <t>Davon
Betriebe der Rechtsform Einzelunternehmen</t>
  </si>
  <si>
    <t>unter 5</t>
  </si>
  <si>
    <t xml:space="preserve"> 5 - 10</t>
  </si>
  <si>
    <t xml:space="preserve"> 10 - 20</t>
  </si>
  <si>
    <t xml:space="preserve"> 20 - 50</t>
  </si>
  <si>
    <t xml:space="preserve"> 100 - 200</t>
  </si>
  <si>
    <t xml:space="preserve"> 200 - 500</t>
  </si>
  <si>
    <t xml:space="preserve"> 500 - 1 000</t>
  </si>
  <si>
    <t xml:space="preserve"> 1 000 und mehr</t>
  </si>
  <si>
    <t>Davon nach Größenklassen der landwirtschaftlich genutzten Fläche 
von … bis unter … ha</t>
  </si>
  <si>
    <t>Davon nach Größenklassen des Standardoutputs 
von … bis unter … EUR</t>
  </si>
  <si>
    <t>unter 4 000</t>
  </si>
  <si>
    <t xml:space="preserve"> 8 000 - 15 000</t>
  </si>
  <si>
    <t xml:space="preserve"> 15 000 - 25 000</t>
  </si>
  <si>
    <t xml:space="preserve"> 25 000 - 50 000</t>
  </si>
  <si>
    <t xml:space="preserve"> 50 000 - 100 000</t>
  </si>
  <si>
    <t xml:space="preserve"> 100 000 - 250 000</t>
  </si>
  <si>
    <t xml:space="preserve"> 250 000 - 500 000</t>
  </si>
  <si>
    <t xml:space="preserve"> 500 000 - 750 000</t>
  </si>
  <si>
    <t xml:space="preserve"> 750 000 und mehr</t>
  </si>
  <si>
    <t xml:space="preserve">      Grafiken</t>
  </si>
  <si>
    <t>[0804.3] Landwirtschaftliche Betriebe nach Größenklassen des Standardoutputs</t>
  </si>
  <si>
    <t>Von Insgesamt
Betriebe der Rechtsform Personengemeinschaften, -gesellschaften</t>
  </si>
  <si>
    <t>Großvieheinheit</t>
  </si>
  <si>
    <t>Vieh-
bestand</t>
  </si>
  <si>
    <t>Standard-
output
je Betrieb</t>
  </si>
  <si>
    <t xml:space="preserve">   Veredlung</t>
  </si>
  <si>
    <t xml:space="preserve">   Pflanzenbauverbund</t>
  </si>
  <si>
    <t xml:space="preserve">   Viehhaltungsverbund</t>
  </si>
  <si>
    <t xml:space="preserve">   Pflanzenbau-
      Viehhaltungsverbund</t>
  </si>
  <si>
    <t xml:space="preserve"> 50 - 100</t>
  </si>
  <si>
    <t xml:space="preserve"> 4 000 - 8 000</t>
  </si>
  <si>
    <t>Arbeitskräfteeinheit</t>
  </si>
  <si>
    <t>Mecklenburg-Vorpommern</t>
  </si>
  <si>
    <t>Rostock</t>
  </si>
  <si>
    <t>Schwerin</t>
  </si>
  <si>
    <t>Mecklenburgische Seenplatte</t>
  </si>
  <si>
    <t>Landkreis Rostock</t>
  </si>
  <si>
    <t>Vorpommern-Rügen</t>
  </si>
  <si>
    <t>Nordwestmecklenburg</t>
  </si>
  <si>
    <t>Vorpommern-Greifswald</t>
  </si>
  <si>
    <t>Ludwigslust-Parchim</t>
  </si>
  <si>
    <t>2020</t>
  </si>
  <si>
    <t>C4934 2020 01</t>
  </si>
  <si>
    <t>Zuständiger Dezernent: Thomas Hilgemann, Telefon: 0385 588-56041</t>
  </si>
  <si>
    <t>©  Statistisches Amt Mecklenburg-Vorpommern, Schwerin, 2022</t>
  </si>
  <si>
    <t xml:space="preserve">     Auszugsweise Vervielfältigung und Verbreitung mit Quellenangabe gestattet.</t>
  </si>
  <si>
    <t>Dauerkulturen</t>
  </si>
  <si>
    <t>[0804.1] Landwirtschaftliche Betriebe nach Größenklassen 
der landwirtschaftlich genutzten Fläche (LF)</t>
  </si>
  <si>
    <t>davon
Haupterwerbsbetriebe</t>
  </si>
  <si>
    <t>Nebenerwerbsbetriebe</t>
  </si>
  <si>
    <t>[0804.2] Landwirtschaftlich genutzte Fläche in Hektar nach Größenklassen 
der landwirtschaftlich genutzten Fläche (LF)</t>
  </si>
  <si>
    <t>Tabelle 2.3</t>
  </si>
  <si>
    <t>Anzahl der landwirtschaftlichen Betriebe 2020 nach betriebswirtschaftlicher Ausrichtung</t>
  </si>
  <si>
    <t>Anzahl der landwirtschaftlichen Betriebe 2020 nach betriebswirtschaftlicher Ausrichtung
   und Rechtsformen</t>
  </si>
  <si>
    <t>Landwirtschaftlich genutzte Fläche 2020 nach betriebswirtschaftlicher Ausrichtung
   und Rechtsformen</t>
  </si>
  <si>
    <t>[0804 T] Betriebswirtschaftliche Ausrichtung landwirtschaftlicher Betriebe 2020 
nach Rechtsformen und sozialökonomischen Betriebstypen</t>
  </si>
  <si>
    <t>Landkreis Mecklenburgische Seenplatte</t>
  </si>
  <si>
    <t>Landkreis Vorpommern-Rügen</t>
  </si>
  <si>
    <t>Landkreis Nordwestmecklenburg</t>
  </si>
  <si>
    <t>Landkreis Vorpommern-Greifswald</t>
  </si>
  <si>
    <t>Landkreis Ludwigslust-Parchim</t>
  </si>
  <si>
    <t xml:space="preserve">  Tabelle 1.1</t>
  </si>
  <si>
    <t>Kapitel 1</t>
  </si>
  <si>
    <t>Tabelle 1.1</t>
  </si>
  <si>
    <t>Tabelle 1.2</t>
  </si>
  <si>
    <t>Tabelle 1.3</t>
  </si>
  <si>
    <t>Tabelle 1.4</t>
  </si>
  <si>
    <t>Tabelle 1.5</t>
  </si>
  <si>
    <t>Tabelle 1.6</t>
  </si>
  <si>
    <t>Tabelle 1.7</t>
  </si>
  <si>
    <t>Tabelle 1.8</t>
  </si>
  <si>
    <t>Tabelle 1.9</t>
  </si>
  <si>
    <t>Kapitel 2</t>
  </si>
  <si>
    <t xml:space="preserve">  Tabelle 1.2</t>
  </si>
  <si>
    <t xml:space="preserve">  Tabelle 1.3</t>
  </si>
  <si>
    <t xml:space="preserve">  Tabelle 1.4</t>
  </si>
  <si>
    <t xml:space="preserve">  Tabelle 1.5</t>
  </si>
  <si>
    <t xml:space="preserve">  Tabelle 1.6</t>
  </si>
  <si>
    <t xml:space="preserve">  Tabelle 1.7</t>
  </si>
  <si>
    <t xml:space="preserve">  Tabelle 1.8</t>
  </si>
  <si>
    <t xml:space="preserve">  Tabelle 1.9</t>
  </si>
  <si>
    <t>Spezialisierte
   Ackerbaubetriebe</t>
  </si>
  <si>
    <t>Spezialisierte
   Gartenbaubetriebe</t>
  </si>
  <si>
    <t>Spezialisierte
   Dauerkulturbetriebe</t>
  </si>
  <si>
    <t>Baum- und Beerenobstanlagen, Rebflächen, sonstige Dauerkulturen und Dauerkulturen unter
hohen begehbaren Schutzabdeckungen einschließlich Gewächshäusern &gt; 2/3</t>
  </si>
  <si>
    <t>Spezialisierte
   Futterbaubetriebe
   (Weideviehbetriebe)</t>
  </si>
  <si>
    <t>Spezialisierte
   Veredlungsbetriebe</t>
  </si>
  <si>
    <t>Pflanzenbau-
   verbundbetriebe</t>
  </si>
  <si>
    <t>Viehhaltungs-
   verbundbetriebe</t>
  </si>
  <si>
    <t>Pflanzenbau-
   Viehhaltungsbetriebe</t>
  </si>
  <si>
    <t>Betriebe, die von den vorherigen Klassen ausgeschlossen wurden.</t>
  </si>
  <si>
    <t>Ackerbau (d. h. Getreide und Hülsenfrüchte zur Körnergewinnung, Ölfrüchte, Hackfrüchte, weite-
re Handelsgewächse, Gemüse und Erdbeeren im Freiland im Wechsel mit landwirtschaftlichen
Kulturen, Saat- und Pflanzguterzeugung auf Ackerland, sonstige Ackerlandkulturen, stillgelegtes/
aus der landwirtschaftlichen Erzeugung genommenes Ackerland/Brache und Futterpflanzen zum
Verkauf, Futterpflanzen für Weidevieh, wenn kein Weidevieh im Betrieb vorhanden) &gt; 2/3</t>
  </si>
  <si>
    <t>Gemüse und Erdbeeren im Freiland und unter hohen begehbaren Schutzabdeckungen einschließ-
lich Gewächshäusern im Wechsel mit gärtnerischen Kulturen, Blumen und Zierpflanzen im Frei-
land und unter hohen begehbaren Schutzabdeckungen einschließlich Gewächshäusern, Pilze und
Baumschulen &gt; 2/3</t>
  </si>
  <si>
    <t>Weidevieh (Einhufer, alle Arten von Rindern, Schafen und Ziegen) sowie Futterpflanzen für 
Weidevieh (Futterhackfrüchte, grün geerntete Pflanzen, Wiesen und Weiden, ertragsarmes 
Dauergrünland) wenn Weidevieh im Betrieb vorhanden  &gt; 2/3</t>
  </si>
  <si>
    <t>Standardoutput je Betrieb 2020 nach betriebswirtschaftlicher Ausrichtung</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</si>
  <si>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</si>
  <si>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Ackerbau, Gartenbau und Dauerkulturen &gt; 2/3 (aber Ackerbau </t>
    </r>
    <r>
      <rPr>
        <u/>
        <sz val="9.5"/>
        <color indexed="8"/>
        <rFont val="Calibri"/>
        <family val="2"/>
        <scheme val="minor"/>
      </rPr>
      <t>&lt;</t>
    </r>
    <r>
      <rPr>
        <sz val="9.5"/>
        <color indexed="8"/>
        <rFont val="Calibri"/>
        <family val="2"/>
        <scheme val="minor"/>
      </rPr>
      <t xml:space="preserve"> 2/3, Gartenbau </t>
    </r>
    <r>
      <rPr>
        <u/>
        <sz val="9.5"/>
        <color indexed="8"/>
        <rFont val="Calibri"/>
        <family val="2"/>
        <scheme val="minor"/>
      </rPr>
      <t>&lt;</t>
    </r>
    <r>
      <rPr>
        <sz val="9.5"/>
        <color indexed="8"/>
        <rFont val="Calibri"/>
        <family val="2"/>
        <scheme val="minor"/>
      </rPr>
      <t xml:space="preserve"> 2/3 und
Dauerkulturen </t>
    </r>
    <r>
      <rPr>
        <u/>
        <sz val="9.5"/>
        <color indexed="8"/>
        <rFont val="Calibri"/>
        <family val="2"/>
        <scheme val="minor"/>
      </rPr>
      <t>&lt;</t>
    </r>
    <r>
      <rPr>
        <sz val="9.5"/>
        <color indexed="8"/>
        <rFont val="Calibri"/>
        <family val="2"/>
        <scheme val="minor"/>
      </rPr>
      <t xml:space="preserve"> 2/3)</t>
    </r>
  </si>
  <si>
    <r>
      <t xml:space="preserve">Weidevieh, Futterpflanzen und Veredlung &gt; 2/3 (aber Weidevieh und Futterpflanzen </t>
    </r>
    <r>
      <rPr>
        <u/>
        <sz val="9.5"/>
        <color indexed="8"/>
        <rFont val="Calibri"/>
        <family val="2"/>
        <scheme val="minor"/>
      </rPr>
      <t>&lt;</t>
    </r>
    <r>
      <rPr>
        <sz val="9.5"/>
        <color indexed="8"/>
        <rFont val="Calibri"/>
        <family val="2"/>
        <scheme val="minor"/>
      </rPr>
      <t xml:space="preserve"> 2/3 und
Veredlung </t>
    </r>
    <r>
      <rPr>
        <u/>
        <sz val="9.5"/>
        <color indexed="8"/>
        <rFont val="Calibri"/>
        <family val="2"/>
        <scheme val="minor"/>
      </rPr>
      <t>&lt;</t>
    </r>
    <r>
      <rPr>
        <sz val="9.5"/>
        <color indexed="8"/>
        <rFont val="Calibri"/>
        <family val="2"/>
        <scheme val="minor"/>
      </rPr>
      <t xml:space="preserve"> 2/3)</t>
    </r>
  </si>
  <si>
    <r>
      <rPr>
        <b/>
        <sz val="9.5"/>
        <color indexed="8"/>
        <rFont val="Calibri"/>
        <family val="2"/>
        <scheme val="minor"/>
      </rPr>
      <t xml:space="preserve">Hinweis: </t>
    </r>
    <r>
      <rPr>
        <sz val="9.5"/>
        <color indexed="8"/>
        <rFont val="Calibri"/>
        <family val="2"/>
        <scheme val="minor"/>
      </rPr>
      <t>Nicht klassifizierbare Betriebe werden in statistischen Darstellungen für die Landwirtschaftszählung 2020 aufgrund
der zu erwartenden sehr geringen Zahl nicht gesondert ausgewiesen. Zur Vermeidung von übermäßigen geheimhaltungs­
bedingten Sperrungen in den Darstellungen werden sie der allgemeinen BWA "spezialisierte Ackerbaubetriebe" zugerechnet.</t>
    </r>
  </si>
  <si>
    <t>[0801 T] Landwirtschaftliche Betriebe mit ausgewählten Merkmalen 2020 
   nach betriebswirtschaftlicher Ausrichtung</t>
  </si>
  <si>
    <t>[0804 T] Betriebswirtschaftliche Ausrichtung landwirtschaftlicher Betriebe 2020 
   nach Rechtsformen und sozialökonomischen Betriebstypen</t>
  </si>
  <si>
    <t>[0804.1] Landwirtschaftliche Betriebe nach Größenklassen der landwirtschaftlich
   genutzten Fläche (LF)</t>
  </si>
  <si>
    <t>[0804.2] Landwirtschaftlich genutzte Fläche in Hektar nach Größenklassen der landwirtschaftlich 
   genutzten Fläche (LF)</t>
  </si>
  <si>
    <t>[0801 T] Landwirtschaftliche Betriebe mit ausgewählten 
Merkmalen 2020 nach betriebswirtschaftlicher Ausrichtung</t>
  </si>
  <si>
    <t>Allgemeine betriebswirt-schaftliche Ausrichtung</t>
  </si>
  <si>
    <t xml:space="preserve">      darunter Milchvieh</t>
  </si>
  <si>
    <t>[0804 T] Betriebswirtschaftliche Ausrichtung landwirtschaftlicher Betriebe 2020
nach Rechtsformen und sozialökonomischen Betriebstypen</t>
  </si>
  <si>
    <t>Telefon: 0385 588-0, Telefax: 0385 588-56909, www.statistik-mv.de, statistik.post@statistik-mv.de</t>
  </si>
  <si>
    <t>(Ergebnisse der Landwirtschaftszählung 2020)</t>
  </si>
  <si>
    <t>23. Dezember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</si>
</sst>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quot; &quot;;\-\ #,##0&quot; &quot;;0&quot; &quot;;@&quot; &quot;"/>
    <numFmt numFmtId="165" formatCode="#,##0&quot;  &quot;;\-\ #,##0&quot;  &quot;;0&quot;  &quot;;@&quot;  &quot;"/>
    <numFmt numFmtId="166" formatCode="#,##0&quot;   &quot;;\-\ #,##0&quot;   &quot;;0&quot;   &quot;;@&quot;   &quot;"/>
    <numFmt numFmtId="167" formatCode="#,##0&quot;       &quot;;\-\ #,##0&quot;       &quot;;0&quot;       &quot;;@&quot;       &quot;"/>
    <numFmt numFmtId="168" formatCode="#\ ###\ ##0"/>
    <numFmt numFmtId="169" formatCode="#\ ###\ ###\ ##0"/>
  </numFmts>
  <fonts count="33" x14ac:knownFonts="1">
    <font>
      <sz val="10"/>
      <color theme="1"/>
      <name val="Arial"/>
      <family val="2"/>
    </font>
    <font>
      <sz val="10"/>
      <name val="Arial"/>
      <family val="2"/>
    </font>
    <font>
      <sz val="10"/>
      <name val="Arial"/>
      <family val="2"/>
    </font>
    <font>
      <sz val="10"/>
      <color theme="1"/>
      <name val="Arial"/>
      <family val="2"/>
    </font>
    <font>
      <b/>
      <sz val="9.5"/>
      <color theme="1"/>
      <name val="Calibri"/>
      <family val="2"/>
      <scheme val="minor"/>
    </font>
    <font>
      <sz val="9.5"/>
      <color theme="1"/>
      <name val="Calibri"/>
      <family val="2"/>
      <scheme val="minor"/>
    </font>
    <font>
      <sz val="9.5"/>
      <color indexed="8"/>
      <name val="Calibri"/>
      <family val="2"/>
      <scheme val="minor"/>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sz val="6"/>
      <color theme="1"/>
      <name val="Calibri"/>
      <family val="2"/>
      <scheme val="minor"/>
    </font>
    <font>
      <sz val="6"/>
      <name val="Calibri"/>
      <family val="2"/>
      <scheme val="minor"/>
    </font>
    <font>
      <u/>
      <sz val="9.5"/>
      <color indexed="8"/>
      <name val="Calibri"/>
      <family val="2"/>
      <scheme val="minor"/>
    </font>
    <font>
      <b/>
      <sz val="9.5"/>
      <color indexed="8"/>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8.5"/>
      <color theme="1"/>
      <name val="Calibri"/>
      <family val="2"/>
      <scheme val="minor"/>
    </font>
    <font>
      <sz val="8.5"/>
      <color theme="1"/>
      <name val="Calibri"/>
      <family val="2"/>
      <scheme val="minor"/>
    </font>
    <font>
      <sz val="8.5"/>
      <name val="Calibri"/>
      <family val="2"/>
      <scheme val="minor"/>
    </font>
    <font>
      <b/>
      <sz val="8.5"/>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style="hair">
        <color indexed="64"/>
      </right>
      <top style="hair">
        <color indexed="64"/>
      </top>
      <bottom/>
      <diagonal/>
    </border>
  </borders>
  <cellStyleXfs count="7">
    <xf numFmtId="0" fontId="0" fillId="0" borderId="0"/>
    <xf numFmtId="0" fontId="2" fillId="0" borderId="0"/>
    <xf numFmtId="0" fontId="1" fillId="0" borderId="0"/>
    <xf numFmtId="0" fontId="1" fillId="0" borderId="0"/>
    <xf numFmtId="0" fontId="3" fillId="0" borderId="0"/>
    <xf numFmtId="0" fontId="1" fillId="0" borderId="0"/>
    <xf numFmtId="0" fontId="1" fillId="0" borderId="0"/>
  </cellStyleXfs>
  <cellXfs count="164">
    <xf numFmtId="0" fontId="0" fillId="0" borderId="0" xfId="0"/>
    <xf numFmtId="0" fontId="4" fillId="0" borderId="2" xfId="0" applyFont="1" applyBorder="1" applyAlignment="1">
      <alignment horizontal="center" vertical="center" wrapText="1"/>
    </xf>
    <xf numFmtId="0" fontId="5" fillId="0" borderId="3" xfId="0" applyFont="1" applyBorder="1" applyAlignment="1">
      <alignment horizontal="justify" vertical="center" wrapText="1"/>
    </xf>
    <xf numFmtId="0" fontId="5" fillId="0" borderId="3" xfId="0" applyFont="1" applyBorder="1" applyAlignment="1">
      <alignment horizontal="justify" vertical="top" wrapText="1"/>
    </xf>
    <xf numFmtId="0" fontId="5" fillId="0" borderId="3" xfId="0" applyFont="1" applyBorder="1" applyAlignment="1">
      <alignment horizontal="left" vertical="center" wrapText="1"/>
    </xf>
    <xf numFmtId="0" fontId="5" fillId="0" borderId="6" xfId="0" applyFont="1" applyBorder="1" applyAlignment="1">
      <alignment horizontal="justify" vertical="center" wrapText="1"/>
    </xf>
    <xf numFmtId="0" fontId="5" fillId="0" borderId="3" xfId="0" applyFont="1" applyBorder="1" applyAlignment="1">
      <alignment horizontal="justify" wrapText="1"/>
    </xf>
    <xf numFmtId="0" fontId="5" fillId="0" borderId="3" xfId="0" applyFont="1" applyBorder="1" applyAlignment="1">
      <alignment vertical="center" wrapText="1"/>
    </xf>
    <xf numFmtId="0" fontId="5" fillId="0" borderId="3" xfId="0" applyFont="1" applyBorder="1" applyAlignment="1">
      <alignment horizontal="left" vertical="top" wrapText="1"/>
    </xf>
    <xf numFmtId="0" fontId="5" fillId="0" borderId="0" xfId="0" applyFont="1"/>
    <xf numFmtId="0" fontId="8" fillId="0" borderId="0" xfId="4" applyFont="1"/>
    <xf numFmtId="49" fontId="8" fillId="0" borderId="0" xfId="4" applyNumberFormat="1" applyFont="1" applyAlignment="1">
      <alignment horizontal="right"/>
    </xf>
    <xf numFmtId="0" fontId="8" fillId="0" borderId="0" xfId="4" applyFont="1" applyAlignment="1"/>
    <xf numFmtId="0" fontId="8" fillId="0" borderId="0" xfId="4" applyFont="1" applyAlignment="1">
      <alignment horizontal="left" vertical="center" indent="33"/>
    </xf>
    <xf numFmtId="0" fontId="16" fillId="0" borderId="0" xfId="4" applyFont="1" applyAlignment="1">
      <alignment vertical="center"/>
    </xf>
    <xf numFmtId="49" fontId="8" fillId="0" borderId="0" xfId="4" applyNumberFormat="1" applyFont="1" applyAlignment="1">
      <alignment horizontal="left" vertical="center"/>
    </xf>
    <xf numFmtId="0" fontId="8" fillId="0" borderId="0" xfId="4" applyNumberFormat="1" applyFont="1" applyAlignment="1">
      <alignment horizontal="left" vertical="center"/>
    </xf>
    <xf numFmtId="0" fontId="8" fillId="0" borderId="0" xfId="4" applyFont="1" applyAlignment="1">
      <alignment horizontal="left" vertical="center"/>
    </xf>
    <xf numFmtId="0" fontId="17" fillId="0" borderId="0" xfId="1" applyFont="1"/>
    <xf numFmtId="0" fontId="17" fillId="0" borderId="0" xfId="1" applyFont="1" applyAlignment="1">
      <alignment horizontal="right" vertical="center"/>
    </xf>
    <xf numFmtId="0" fontId="17" fillId="0" borderId="0" xfId="1" applyFont="1" applyAlignment="1">
      <alignment vertical="center"/>
    </xf>
    <xf numFmtId="0" fontId="18" fillId="0" borderId="0" xfId="1" applyFont="1" applyAlignment="1">
      <alignment vertical="center"/>
    </xf>
    <xf numFmtId="0" fontId="11" fillId="0" borderId="0" xfId="0" applyFont="1" applyAlignment="1">
      <alignment horizontal="left" vertical="top"/>
    </xf>
    <xf numFmtId="0" fontId="8" fillId="0" borderId="0" xfId="0" applyFont="1" applyAlignment="1">
      <alignment vertical="center" wrapText="1"/>
    </xf>
    <xf numFmtId="0" fontId="17" fillId="0" borderId="0" xfId="1" applyFont="1" applyAlignment="1">
      <alignment horizontal="right"/>
    </xf>
    <xf numFmtId="0" fontId="19" fillId="0" borderId="0" xfId="1" applyFont="1" applyAlignment="1">
      <alignment vertical="center"/>
    </xf>
    <xf numFmtId="0" fontId="11" fillId="0" borderId="0" xfId="0" applyFont="1" applyAlignment="1">
      <alignment vertical="center" wrapText="1"/>
    </xf>
    <xf numFmtId="0" fontId="11" fillId="0" borderId="0" xfId="0" applyFont="1" applyAlignment="1">
      <alignment vertical="top" wrapText="1"/>
    </xf>
    <xf numFmtId="0" fontId="20" fillId="0" borderId="0" xfId="0" applyFont="1" applyAlignment="1">
      <alignment horizontal="left" vertical="top"/>
    </xf>
    <xf numFmtId="0" fontId="20" fillId="0" borderId="0" xfId="0" applyFont="1" applyAlignment="1">
      <alignment horizontal="left" vertical="center" wrapText="1"/>
    </xf>
    <xf numFmtId="0" fontId="20" fillId="0" borderId="0" xfId="0" applyFont="1"/>
    <xf numFmtId="0" fontId="17" fillId="0" borderId="0" xfId="1" applyFont="1" applyAlignment="1"/>
    <xf numFmtId="0" fontId="11" fillId="0" borderId="0" xfId="0" applyFont="1" applyAlignment="1">
      <alignment horizontal="left" vertical="center" wrapText="1"/>
    </xf>
    <xf numFmtId="0" fontId="8" fillId="0" borderId="0" xfId="0" applyFont="1" applyAlignment="1">
      <alignment horizontal="left" vertical="top"/>
    </xf>
    <xf numFmtId="0" fontId="17" fillId="0" borderId="0" xfId="1" applyFont="1" applyAlignment="1">
      <alignment vertical="center" wrapText="1"/>
    </xf>
    <xf numFmtId="0" fontId="17" fillId="0" borderId="0" xfId="1" applyFont="1" applyAlignment="1">
      <alignment vertical="top" wrapText="1"/>
    </xf>
    <xf numFmtId="0" fontId="8" fillId="0" borderId="0" xfId="0" applyFont="1"/>
    <xf numFmtId="168" fontId="21" fillId="0" borderId="0" xfId="0" applyNumberFormat="1" applyFont="1" applyFill="1" applyAlignment="1">
      <alignment horizontal="center" vertical="center"/>
    </xf>
    <xf numFmtId="169" fontId="21" fillId="0" borderId="0" xfId="0" applyNumberFormat="1" applyFont="1" applyFill="1" applyAlignment="1">
      <alignment horizontal="center" vertical="center"/>
    </xf>
    <xf numFmtId="0" fontId="11" fillId="0" borderId="0" xfId="0" applyFont="1"/>
    <xf numFmtId="0" fontId="26" fillId="0" borderId="0" xfId="1" applyFont="1"/>
    <xf numFmtId="0" fontId="25" fillId="0" borderId="0" xfId="0" applyFont="1" applyAlignment="1">
      <alignment horizontal="left" vertical="center"/>
    </xf>
    <xf numFmtId="0" fontId="27" fillId="0" borderId="0" xfId="0" applyFont="1"/>
    <xf numFmtId="168" fontId="16" fillId="0" borderId="0" xfId="0" applyNumberFormat="1" applyFont="1" applyFill="1"/>
    <xf numFmtId="169" fontId="16" fillId="0" borderId="0" xfId="0" applyNumberFormat="1" applyFont="1" applyFill="1"/>
    <xf numFmtId="168" fontId="28" fillId="0" borderId="0" xfId="0" applyNumberFormat="1" applyFont="1" applyFill="1"/>
    <xf numFmtId="168" fontId="29" fillId="0" borderId="0" xfId="0" applyNumberFormat="1" applyFont="1" applyFill="1"/>
    <xf numFmtId="168" fontId="29" fillId="0" borderId="0" xfId="0" applyNumberFormat="1" applyFont="1" applyFill="1" applyAlignment="1">
      <alignment horizontal="center" vertical="center"/>
    </xf>
    <xf numFmtId="168" fontId="31" fillId="0" borderId="3" xfId="0" applyNumberFormat="1" applyFont="1" applyFill="1" applyBorder="1" applyAlignment="1">
      <alignment horizontal="left" vertical="center" wrapText="1"/>
    </xf>
    <xf numFmtId="168" fontId="29" fillId="0" borderId="0" xfId="0" applyNumberFormat="1" applyFont="1" applyFill="1" applyAlignment="1">
      <alignment vertical="center"/>
    </xf>
    <xf numFmtId="168" fontId="30" fillId="0" borderId="3" xfId="0" applyNumberFormat="1" applyFont="1" applyFill="1" applyBorder="1" applyAlignment="1">
      <alignment horizontal="left" vertical="center" wrapText="1"/>
    </xf>
    <xf numFmtId="168" fontId="30" fillId="0" borderId="3" xfId="0" applyNumberFormat="1" applyFont="1" applyFill="1" applyBorder="1" applyAlignment="1">
      <alignment horizontal="left" wrapText="1"/>
    </xf>
    <xf numFmtId="168" fontId="30" fillId="0" borderId="0" xfId="0" applyNumberFormat="1" applyFont="1" applyFill="1" applyAlignment="1" applyProtection="1">
      <alignment horizontal="right" vertical="center"/>
    </xf>
    <xf numFmtId="168" fontId="29" fillId="0" borderId="0" xfId="0" applyNumberFormat="1" applyFont="1" applyFill="1" applyAlignment="1">
      <alignment horizontal="left"/>
    </xf>
    <xf numFmtId="168" fontId="21" fillId="0" borderId="0" xfId="0" applyNumberFormat="1" applyFont="1" applyFill="1"/>
    <xf numFmtId="164" fontId="30" fillId="0" borderId="0" xfId="0" applyNumberFormat="1" applyFont="1" applyBorder="1" applyAlignment="1">
      <alignment horizontal="right"/>
    </xf>
    <xf numFmtId="164" fontId="31" fillId="0" borderId="0" xfId="0" applyNumberFormat="1" applyFont="1" applyBorder="1" applyAlignment="1">
      <alignment horizontal="right"/>
    </xf>
    <xf numFmtId="168" fontId="30" fillId="0" borderId="2" xfId="0" applyNumberFormat="1" applyFont="1" applyFill="1" applyBorder="1" applyAlignment="1">
      <alignment vertical="center" wrapText="1"/>
    </xf>
    <xf numFmtId="168" fontId="30" fillId="0" borderId="11" xfId="0" applyNumberFormat="1" applyFont="1" applyFill="1" applyBorder="1" applyAlignment="1">
      <alignment vertical="center" wrapText="1"/>
    </xf>
    <xf numFmtId="168" fontId="30" fillId="0" borderId="2" xfId="0" applyNumberFormat="1" applyFont="1" applyFill="1" applyBorder="1" applyAlignment="1">
      <alignment horizontal="center" vertical="center" wrapText="1"/>
    </xf>
    <xf numFmtId="168" fontId="30" fillId="0" borderId="11" xfId="0" applyNumberFormat="1" applyFont="1" applyFill="1" applyBorder="1" applyAlignment="1">
      <alignment horizontal="center" vertical="center" wrapText="1"/>
    </xf>
    <xf numFmtId="165" fontId="22" fillId="0" borderId="15" xfId="6" applyNumberFormat="1" applyFont="1" applyFill="1" applyBorder="1" applyAlignment="1">
      <alignment horizontal="right"/>
    </xf>
    <xf numFmtId="168" fontId="21" fillId="0" borderId="14" xfId="0" applyNumberFormat="1" applyFont="1" applyFill="1" applyBorder="1" applyAlignment="1">
      <alignment horizontal="center" vertical="center"/>
    </xf>
    <xf numFmtId="168" fontId="29" fillId="0" borderId="16" xfId="0" applyNumberFormat="1" applyFont="1" applyFill="1" applyBorder="1" applyAlignment="1">
      <alignment horizontal="center" vertical="center" wrapText="1"/>
    </xf>
    <xf numFmtId="168" fontId="29" fillId="0" borderId="16" xfId="0" applyNumberFormat="1" applyFont="1" applyFill="1" applyBorder="1" applyAlignment="1">
      <alignment horizontal="left" wrapText="1"/>
    </xf>
    <xf numFmtId="168" fontId="31" fillId="0" borderId="3" xfId="0" applyNumberFormat="1" applyFont="1" applyFill="1" applyBorder="1" applyAlignment="1">
      <alignment horizontal="left" wrapText="1"/>
    </xf>
    <xf numFmtId="166" fontId="30" fillId="0" borderId="0" xfId="0" applyNumberFormat="1" applyFont="1" applyBorder="1" applyAlignment="1">
      <alignment horizontal="right"/>
    </xf>
    <xf numFmtId="166" fontId="31" fillId="0" borderId="0" xfId="0" applyNumberFormat="1" applyFont="1" applyBorder="1" applyAlignment="1">
      <alignment horizontal="right"/>
    </xf>
    <xf numFmtId="169" fontId="28" fillId="0" borderId="0" xfId="0" applyNumberFormat="1" applyFont="1" applyFill="1"/>
    <xf numFmtId="169" fontId="29" fillId="0" borderId="0" xfId="0" applyNumberFormat="1" applyFont="1" applyFill="1"/>
    <xf numFmtId="169" fontId="29" fillId="0" borderId="0" xfId="0" applyNumberFormat="1" applyFont="1" applyFill="1" applyAlignment="1">
      <alignment horizontal="center" vertical="center"/>
    </xf>
    <xf numFmtId="169" fontId="31" fillId="0" borderId="3" xfId="0" applyNumberFormat="1" applyFont="1" applyFill="1" applyBorder="1" applyAlignment="1">
      <alignment horizontal="left" vertical="center" wrapText="1"/>
    </xf>
    <xf numFmtId="169" fontId="29" fillId="0" borderId="0" xfId="0" applyNumberFormat="1" applyFont="1" applyFill="1" applyAlignment="1">
      <alignment vertical="center"/>
    </xf>
    <xf numFmtId="169" fontId="30" fillId="0" borderId="3" xfId="0" applyNumberFormat="1" applyFont="1" applyFill="1" applyBorder="1" applyAlignment="1">
      <alignment horizontal="left" vertical="center" wrapText="1"/>
    </xf>
    <xf numFmtId="169" fontId="30" fillId="0" borderId="3" xfId="0" applyNumberFormat="1" applyFont="1" applyFill="1" applyBorder="1" applyAlignment="1">
      <alignment horizontal="left" wrapText="1"/>
    </xf>
    <xf numFmtId="0" fontId="21" fillId="0" borderId="1" xfId="0" applyNumberFormat="1" applyFont="1" applyFill="1" applyBorder="1" applyAlignment="1">
      <alignment horizontal="center" vertical="center"/>
    </xf>
    <xf numFmtId="0" fontId="21" fillId="0" borderId="2" xfId="0" applyNumberFormat="1" applyFont="1" applyFill="1" applyBorder="1" applyAlignment="1">
      <alignment horizontal="center" vertical="center" wrapText="1"/>
    </xf>
    <xf numFmtId="0" fontId="21" fillId="0" borderId="2" xfId="0" applyNumberFormat="1" applyFont="1" applyFill="1" applyBorder="1" applyAlignment="1">
      <alignment horizontal="center" vertical="center"/>
    </xf>
    <xf numFmtId="0" fontId="30" fillId="0" borderId="2" xfId="0" applyNumberFormat="1" applyFont="1" applyFill="1" applyBorder="1" applyAlignment="1">
      <alignment horizontal="center" vertical="center" wrapText="1"/>
    </xf>
    <xf numFmtId="0" fontId="30" fillId="0" borderId="11" xfId="0" applyNumberFormat="1" applyFont="1" applyFill="1" applyBorder="1" applyAlignment="1">
      <alignment horizontal="center" vertical="center" wrapText="1"/>
    </xf>
    <xf numFmtId="0" fontId="21" fillId="0" borderId="11" xfId="0" applyNumberFormat="1" applyFont="1" applyFill="1" applyBorder="1" applyAlignment="1">
      <alignment horizontal="center" vertical="center"/>
    </xf>
    <xf numFmtId="0" fontId="28" fillId="0" borderId="1" xfId="0" applyNumberFormat="1" applyFont="1" applyFill="1" applyBorder="1" applyAlignment="1">
      <alignment horizontal="left" vertical="center"/>
    </xf>
    <xf numFmtId="0" fontId="28" fillId="0" borderId="2" xfId="0" applyNumberFormat="1" applyFont="1" applyFill="1" applyBorder="1" applyAlignment="1">
      <alignment horizontal="left" vertical="center"/>
    </xf>
    <xf numFmtId="0" fontId="28" fillId="0" borderId="0" xfId="0" applyNumberFormat="1" applyFont="1" applyFill="1"/>
    <xf numFmtId="0" fontId="29" fillId="0" borderId="0" xfId="0" applyNumberFormat="1" applyFont="1" applyFill="1"/>
    <xf numFmtId="0" fontId="21" fillId="0" borderId="1" xfId="0" applyNumberFormat="1" applyFont="1" applyFill="1" applyBorder="1" applyAlignment="1">
      <alignment horizontal="center" vertical="center" wrapText="1"/>
    </xf>
    <xf numFmtId="0" fontId="21" fillId="0" borderId="0" xfId="0" applyNumberFormat="1" applyFont="1" applyFill="1" applyAlignment="1">
      <alignment horizontal="center" vertical="center"/>
    </xf>
    <xf numFmtId="0" fontId="16" fillId="0" borderId="0" xfId="0" applyNumberFormat="1" applyFont="1" applyFill="1"/>
    <xf numFmtId="0" fontId="21" fillId="0" borderId="11" xfId="0" applyNumberFormat="1" applyFont="1" applyFill="1" applyBorder="1" applyAlignment="1">
      <alignment horizontal="center" vertical="center" wrapText="1"/>
    </xf>
    <xf numFmtId="0" fontId="30" fillId="0" borderId="1" xfId="0" applyNumberFormat="1" applyFont="1" applyFill="1" applyBorder="1" applyAlignment="1">
      <alignment horizontal="center" vertical="center" wrapText="1"/>
    </xf>
    <xf numFmtId="168" fontId="30" fillId="0" borderId="1" xfId="0" applyNumberFormat="1" applyFont="1" applyFill="1" applyBorder="1" applyAlignment="1">
      <alignment vertical="center" wrapText="1"/>
    </xf>
    <xf numFmtId="0" fontId="25" fillId="0" borderId="0" xfId="0" applyFont="1" applyAlignment="1">
      <alignment vertical="center"/>
    </xf>
    <xf numFmtId="168" fontId="30" fillId="0" borderId="14" xfId="0" applyNumberFormat="1" applyFont="1" applyFill="1" applyBorder="1" applyAlignment="1" applyProtection="1">
      <alignment horizontal="right" vertical="center"/>
    </xf>
    <xf numFmtId="168" fontId="30" fillId="0" borderId="16" xfId="0" applyNumberFormat="1" applyFont="1" applyFill="1" applyBorder="1" applyAlignment="1">
      <alignment horizontal="left" wrapText="1"/>
    </xf>
    <xf numFmtId="168" fontId="29" fillId="0" borderId="14" xfId="0" applyNumberFormat="1" applyFont="1" applyFill="1" applyBorder="1" applyAlignment="1">
      <alignment horizontal="center" vertical="center"/>
    </xf>
    <xf numFmtId="169" fontId="29" fillId="0" borderId="14" xfId="0" applyNumberFormat="1" applyFont="1" applyFill="1" applyBorder="1" applyAlignment="1">
      <alignment horizontal="center" vertical="center"/>
    </xf>
    <xf numFmtId="169" fontId="29" fillId="0" borderId="16" xfId="0" applyNumberFormat="1" applyFont="1" applyFill="1" applyBorder="1" applyAlignment="1">
      <alignment horizontal="center" vertical="center" wrapText="1"/>
    </xf>
    <xf numFmtId="167" fontId="31" fillId="0" borderId="0" xfId="0" applyNumberFormat="1" applyFont="1" applyBorder="1" applyAlignment="1">
      <alignment horizontal="right"/>
    </xf>
    <xf numFmtId="167" fontId="30" fillId="0" borderId="0" xfId="0" applyNumberFormat="1" applyFont="1" applyBorder="1" applyAlignment="1">
      <alignment horizontal="right"/>
    </xf>
    <xf numFmtId="0" fontId="8" fillId="0" borderId="0" xfId="4" applyFont="1" applyAlignment="1">
      <alignment horizontal="right"/>
    </xf>
    <xf numFmtId="0" fontId="10" fillId="0" borderId="0" xfId="4" applyFont="1" applyAlignment="1">
      <alignment horizontal="left" vertical="center"/>
    </xf>
    <xf numFmtId="0" fontId="10" fillId="0" borderId="0" xfId="4" applyFont="1" applyAlignment="1">
      <alignment horizontal="center" vertical="center"/>
    </xf>
    <xf numFmtId="0" fontId="14" fillId="0" borderId="0" xfId="2" applyFont="1" applyAlignment="1">
      <alignment horizontal="left" vertical="center" wrapText="1"/>
    </xf>
    <xf numFmtId="0" fontId="14" fillId="0" borderId="0" xfId="2" applyFont="1" applyAlignment="1">
      <alignment vertical="center" wrapText="1"/>
    </xf>
    <xf numFmtId="0" fontId="14" fillId="0" borderId="0" xfId="2" applyFont="1" applyAlignment="1">
      <alignment vertical="center"/>
    </xf>
    <xf numFmtId="49" fontId="15" fillId="0" borderId="0" xfId="4" quotePrefix="1" applyNumberFormat="1" applyFont="1" applyAlignment="1">
      <alignment horizontal="left"/>
    </xf>
    <xf numFmtId="49" fontId="15" fillId="0" borderId="0" xfId="4" applyNumberFormat="1" applyFont="1" applyAlignment="1">
      <alignment horizontal="left"/>
    </xf>
    <xf numFmtId="0" fontId="32" fillId="0" borderId="9" xfId="4" applyFont="1" applyBorder="1" applyAlignment="1">
      <alignment horizontal="left" wrapText="1"/>
    </xf>
    <xf numFmtId="0" fontId="7" fillId="0" borderId="9" xfId="4" applyFont="1" applyBorder="1" applyAlignment="1">
      <alignment horizontal="center" vertical="center" wrapText="1"/>
    </xf>
    <xf numFmtId="0" fontId="12" fillId="0" borderId="10" xfId="2" applyFont="1" applyBorder="1" applyAlignment="1">
      <alignment horizontal="left" vertical="center" wrapText="1"/>
    </xf>
    <xf numFmtId="0" fontId="13" fillId="0" borderId="10" xfId="2" applyFont="1" applyBorder="1" applyAlignment="1">
      <alignment horizontal="right" vertical="center" wrapText="1"/>
    </xf>
    <xf numFmtId="0" fontId="9" fillId="0" borderId="0" xfId="2" applyFont="1" applyBorder="1" applyAlignment="1">
      <alignment horizontal="center" vertical="center" wrapText="1"/>
    </xf>
    <xf numFmtId="0" fontId="16" fillId="0" borderId="7" xfId="4" applyFont="1" applyBorder="1" applyAlignment="1">
      <alignment horizontal="right"/>
    </xf>
    <xf numFmtId="0" fontId="8" fillId="0" borderId="0" xfId="4" applyFont="1" applyAlignment="1">
      <alignment horizontal="center" vertical="center"/>
    </xf>
    <xf numFmtId="49" fontId="8" fillId="0" borderId="0" xfId="4" applyNumberFormat="1" applyFont="1" applyAlignment="1">
      <alignment horizontal="left" vertical="center"/>
    </xf>
    <xf numFmtId="0" fontId="16" fillId="0" borderId="0" xfId="4" applyFont="1" applyAlignment="1">
      <alignment horizontal="center" vertical="center"/>
    </xf>
    <xf numFmtId="0" fontId="8" fillId="0" borderId="8" xfId="4" applyFont="1" applyBorder="1" applyAlignment="1">
      <alignment horizontal="center" vertical="center"/>
    </xf>
    <xf numFmtId="0" fontId="8" fillId="0" borderId="0" xfId="4" applyFont="1" applyBorder="1" applyAlignment="1">
      <alignment horizontal="center" vertical="center"/>
    </xf>
    <xf numFmtId="0" fontId="8" fillId="0" borderId="0" xfId="2" applyFont="1" applyBorder="1" applyAlignment="1">
      <alignment horizontal="center" vertical="center"/>
    </xf>
    <xf numFmtId="0" fontId="8" fillId="0" borderId="0" xfId="4" applyFont="1" applyBorder="1" applyAlignment="1">
      <alignment horizontal="left" vertical="center"/>
    </xf>
    <xf numFmtId="0" fontId="8" fillId="0" borderId="7" xfId="4" applyFont="1" applyBorder="1" applyAlignment="1">
      <alignment horizontal="center" vertical="center"/>
    </xf>
    <xf numFmtId="0" fontId="8" fillId="0" borderId="0" xfId="4" applyFont="1" applyAlignment="1">
      <alignment horizontal="left" wrapText="1"/>
    </xf>
    <xf numFmtId="49" fontId="8" fillId="0" borderId="0" xfId="4" applyNumberFormat="1" applyFont="1" applyAlignment="1">
      <alignment horizontal="center" vertical="center"/>
    </xf>
    <xf numFmtId="0" fontId="8" fillId="0" borderId="0" xfId="4" applyFont="1" applyAlignment="1">
      <alignment horizontal="left" vertical="center"/>
    </xf>
    <xf numFmtId="0" fontId="25" fillId="0" borderId="0" xfId="1" applyFont="1" applyFill="1" applyAlignment="1">
      <alignment horizontal="left" vertical="center"/>
    </xf>
    <xf numFmtId="0" fontId="11" fillId="0" borderId="0" xfId="0" applyFont="1" applyAlignment="1">
      <alignment vertical="center"/>
    </xf>
    <xf numFmtId="0" fontId="25" fillId="0" borderId="0" xfId="0" applyFont="1" applyAlignment="1">
      <alignment horizontal="left" vertical="center"/>
    </xf>
    <xf numFmtId="0" fontId="6" fillId="0" borderId="0" xfId="0" applyFont="1" applyAlignment="1">
      <alignment horizontal="left" wrapText="1"/>
    </xf>
    <xf numFmtId="0" fontId="5" fillId="0" borderId="0" xfId="0" applyFont="1" applyAlignment="1">
      <alignment horizontal="left" wrapText="1"/>
    </xf>
    <xf numFmtId="0" fontId="16" fillId="0" borderId="1" xfId="0" applyNumberFormat="1" applyFont="1" applyFill="1" applyBorder="1" applyAlignment="1">
      <alignment horizontal="left" vertical="center"/>
    </xf>
    <xf numFmtId="0" fontId="16" fillId="0" borderId="2" xfId="0" applyNumberFormat="1" applyFont="1" applyFill="1" applyBorder="1" applyAlignment="1">
      <alignment horizontal="left" vertical="center"/>
    </xf>
    <xf numFmtId="0" fontId="30" fillId="0" borderId="2" xfId="0" applyNumberFormat="1" applyFont="1" applyFill="1" applyBorder="1" applyAlignment="1">
      <alignment horizontal="center" vertical="center" wrapText="1"/>
    </xf>
    <xf numFmtId="0" fontId="28" fillId="0" borderId="1" xfId="0" applyNumberFormat="1" applyFont="1" applyFill="1" applyBorder="1" applyAlignment="1">
      <alignment horizontal="left" vertical="center"/>
    </xf>
    <xf numFmtId="0" fontId="28" fillId="0" borderId="2" xfId="0" applyNumberFormat="1" applyFont="1" applyFill="1" applyBorder="1" applyAlignment="1">
      <alignment horizontal="left" vertical="center"/>
    </xf>
    <xf numFmtId="0" fontId="29" fillId="0" borderId="1" xfId="0" applyNumberFormat="1" applyFont="1" applyFill="1" applyBorder="1" applyAlignment="1">
      <alignment horizontal="center" vertical="center" wrapText="1"/>
    </xf>
    <xf numFmtId="0" fontId="28" fillId="0" borderId="4" xfId="0" applyNumberFormat="1" applyFont="1" applyFill="1" applyBorder="1" applyAlignment="1">
      <alignment horizontal="center" vertical="center"/>
    </xf>
    <xf numFmtId="0" fontId="28" fillId="0" borderId="0" xfId="0" applyNumberFormat="1" applyFont="1" applyFill="1" applyBorder="1" applyAlignment="1">
      <alignment horizontal="center" vertical="center"/>
    </xf>
    <xf numFmtId="0" fontId="16" fillId="0" borderId="2" xfId="0" applyNumberFormat="1" applyFont="1" applyFill="1" applyBorder="1" applyAlignment="1">
      <alignment horizontal="center" vertical="center" wrapText="1"/>
    </xf>
    <xf numFmtId="0" fontId="16" fillId="0" borderId="11" xfId="0" applyNumberFormat="1" applyFont="1" applyFill="1" applyBorder="1" applyAlignment="1">
      <alignment horizontal="center" vertical="center" wrapText="1"/>
    </xf>
    <xf numFmtId="0" fontId="28" fillId="0" borderId="2" xfId="0" applyNumberFormat="1" applyFont="1" applyFill="1" applyBorder="1" applyAlignment="1">
      <alignment horizontal="center" vertical="center" wrapText="1"/>
    </xf>
    <xf numFmtId="0" fontId="28" fillId="0" borderId="11" xfId="0" applyNumberFormat="1" applyFont="1" applyFill="1" applyBorder="1" applyAlignment="1">
      <alignment horizontal="center" vertical="center" wrapText="1"/>
    </xf>
    <xf numFmtId="0" fontId="30" fillId="0" borderId="11" xfId="0" applyNumberFormat="1" applyFont="1" applyFill="1" applyBorder="1" applyAlignment="1">
      <alignment horizontal="center" vertical="center" wrapText="1"/>
    </xf>
    <xf numFmtId="168" fontId="28" fillId="0" borderId="4" xfId="0" applyNumberFormat="1" applyFont="1" applyFill="1" applyBorder="1" applyAlignment="1">
      <alignment horizontal="center" vertical="center" wrapText="1"/>
    </xf>
    <xf numFmtId="168" fontId="28" fillId="0" borderId="0" xfId="0" applyNumberFormat="1" applyFont="1" applyFill="1" applyBorder="1" applyAlignment="1">
      <alignment horizontal="center" vertical="center" wrapText="1"/>
    </xf>
    <xf numFmtId="0" fontId="28" fillId="0" borderId="4" xfId="0" applyNumberFormat="1" applyFont="1" applyFill="1" applyBorder="1" applyAlignment="1">
      <alignment horizontal="center" vertical="center" wrapText="1"/>
    </xf>
    <xf numFmtId="0" fontId="28" fillId="0" borderId="0" xfId="0" applyNumberFormat="1" applyFont="1" applyFill="1" applyBorder="1" applyAlignment="1">
      <alignment horizontal="center" vertical="center" wrapText="1"/>
    </xf>
    <xf numFmtId="0" fontId="16" fillId="0" borderId="5" xfId="0" applyNumberFormat="1" applyFont="1" applyFill="1" applyBorder="1" applyAlignment="1">
      <alignment horizontal="left" vertical="center"/>
    </xf>
    <xf numFmtId="168" fontId="31" fillId="0" borderId="4" xfId="0" applyNumberFormat="1" applyFont="1" applyFill="1" applyBorder="1" applyAlignment="1">
      <alignment horizontal="center" vertical="center" wrapText="1"/>
    </xf>
    <xf numFmtId="168" fontId="31" fillId="0" borderId="0" xfId="0" applyNumberFormat="1" applyFont="1" applyFill="1" applyBorder="1" applyAlignment="1">
      <alignment horizontal="center" vertical="center" wrapText="1"/>
    </xf>
    <xf numFmtId="0" fontId="31" fillId="0" borderId="12" xfId="0" applyNumberFormat="1" applyFont="1" applyFill="1" applyBorder="1" applyAlignment="1">
      <alignment horizontal="center" vertical="center" wrapText="1"/>
    </xf>
    <xf numFmtId="0" fontId="31" fillId="0" borderId="13" xfId="0" applyNumberFormat="1" applyFont="1" applyFill="1" applyBorder="1" applyAlignment="1">
      <alignment horizontal="center" vertical="center" wrapText="1"/>
    </xf>
    <xf numFmtId="0" fontId="16" fillId="0" borderId="1" xfId="0" applyNumberFormat="1" applyFont="1" applyFill="1" applyBorder="1" applyAlignment="1">
      <alignment horizontal="left" vertical="center" wrapText="1"/>
    </xf>
    <xf numFmtId="0" fontId="16" fillId="0" borderId="2" xfId="0" applyNumberFormat="1" applyFont="1" applyFill="1" applyBorder="1" applyAlignment="1">
      <alignment horizontal="left" vertical="center" wrapText="1"/>
    </xf>
    <xf numFmtId="0" fontId="28" fillId="0" borderId="1" xfId="0" applyNumberFormat="1" applyFont="1" applyFill="1" applyBorder="1" applyAlignment="1">
      <alignment horizontal="left" vertical="center" wrapText="1"/>
    </xf>
    <xf numFmtId="0" fontId="28" fillId="0" borderId="2" xfId="0" applyNumberFormat="1" applyFont="1" applyFill="1" applyBorder="1" applyAlignment="1">
      <alignment horizontal="left" vertical="center" wrapText="1"/>
    </xf>
    <xf numFmtId="0" fontId="16" fillId="0" borderId="1" xfId="0" applyNumberFormat="1" applyFont="1" applyFill="1" applyBorder="1" applyAlignment="1">
      <alignment horizontal="center" vertical="center" wrapText="1"/>
    </xf>
    <xf numFmtId="0" fontId="28" fillId="0" borderId="1" xfId="0" applyNumberFormat="1" applyFont="1" applyFill="1" applyBorder="1" applyAlignment="1">
      <alignment horizontal="center" vertical="center" wrapText="1"/>
    </xf>
    <xf numFmtId="0" fontId="30" fillId="0" borderId="1" xfId="0" applyNumberFormat="1" applyFont="1" applyFill="1" applyBorder="1" applyAlignment="1">
      <alignment horizontal="center" vertical="center" wrapText="1"/>
    </xf>
    <xf numFmtId="168" fontId="28" fillId="0" borderId="2" xfId="0" applyNumberFormat="1" applyFont="1" applyFill="1" applyBorder="1" applyAlignment="1">
      <alignment horizontal="center" vertical="center" wrapText="1"/>
    </xf>
    <xf numFmtId="168" fontId="28" fillId="0" borderId="11" xfId="0" applyNumberFormat="1" applyFont="1" applyFill="1" applyBorder="1" applyAlignment="1">
      <alignment horizontal="center" vertical="center" wrapText="1"/>
    </xf>
    <xf numFmtId="168" fontId="28" fillId="0" borderId="1" xfId="0" applyNumberFormat="1" applyFont="1" applyFill="1" applyBorder="1" applyAlignment="1">
      <alignment horizontal="center" vertical="center" wrapText="1"/>
    </xf>
    <xf numFmtId="0" fontId="31" fillId="0" borderId="0" xfId="0" applyNumberFormat="1" applyFont="1" applyFill="1" applyBorder="1" applyAlignment="1">
      <alignment horizontal="center" vertical="center" wrapText="1"/>
    </xf>
    <xf numFmtId="0" fontId="31" fillId="0" borderId="4" xfId="0" applyNumberFormat="1" applyFont="1" applyFill="1" applyBorder="1" applyAlignment="1">
      <alignment horizontal="center" vertical="center" wrapText="1"/>
    </xf>
    <xf numFmtId="0" fontId="31" fillId="0" borderId="16" xfId="0" applyNumberFormat="1" applyFont="1" applyFill="1" applyBorder="1" applyAlignment="1">
      <alignment horizontal="center" vertical="center" wrapText="1"/>
    </xf>
  </cellXfs>
  <cellStyles count="7">
    <cellStyle name="Standard" xfId="0" builtinId="0"/>
    <cellStyle name="Standard 2" xfId="1"/>
    <cellStyle name="Standard 2 2" xfId="2"/>
    <cellStyle name="Standard 2 2 2" xfId="3"/>
    <cellStyle name="Standard 2 3" xfId="4"/>
    <cellStyle name="Standard 3" xfId="5"/>
    <cellStyle name="Standard 4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162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4898</xdr:colOff>
      <xdr:row>1</xdr:row>
      <xdr:rowOff>9504</xdr:rowOff>
    </xdr:from>
    <xdr:to>
      <xdr:col>0</xdr:col>
      <xdr:colOff>6124898</xdr:colOff>
      <xdr:row>62</xdr:row>
      <xdr:rowOff>74840</xdr:rowOff>
    </xdr:to>
    <xdr:sp macro="" textlink="">
      <xdr:nvSpPr>
        <xdr:cNvPr id="2" name="Textfeld 1"/>
        <xdr:cNvSpPr txBox="1"/>
      </xdr:nvSpPr>
      <xdr:spPr>
        <a:xfrm>
          <a:off x="4898" y="703468"/>
          <a:ext cx="6120000" cy="878071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de-DE" sz="950">
              <a:effectLst/>
              <a:latin typeface="+mn-lt"/>
              <a:ea typeface="Times New Roman"/>
              <a:cs typeface="Arial" panose="020B0604020202020204" pitchFamily="34" charset="0"/>
            </a:rPr>
            <a:t>Im vorliegenden Statistischen Bericht werden Ergebnisse über die betriebswirtschaftliche Ausrichtung der landwirtschaft­lichen Betriebe, die 2020 im Rahmen der Landwirtschaftszählung ermittelt wurden, veröffentlicht. Durch die Betriebsklassi­fizierung werden die landwirtschaftlichen Betriebe mit ihrer Vielzahl an Produktionszweigen (z. B. Ackerbau, Gartenbau, Veredlung) über die monetäre Bewertung ihrer Produktion in Gruppen ähnlicher Betriebe eingeteilt. Diese Angaben stammen aus dem allge­meinen Teil der Erhebung. </a:t>
          </a:r>
          <a:r>
            <a:rPr lang="de-DE" sz="950">
              <a:solidFill>
                <a:schemeClr val="dk1"/>
              </a:solidFill>
              <a:effectLst/>
              <a:latin typeface="+mn-lt"/>
              <a:ea typeface="+mn-ea"/>
              <a:cs typeface="Arial" panose="020B0604020202020204" pitchFamily="34" charset="0"/>
            </a:rPr>
            <a:t>Daten zur Wirtschaftsdüngerausbringung und -lagerung, weitere Dünger, Einkommens­kombinationen (EKK) im Betrieb,  im landwirtschaftlichen Betrieb beschäftigte Arbeitskräfte und Gewinnermittlung/Um­satz­besteuerung wurden repräsentativ erfasst.</a:t>
          </a:r>
          <a:endParaRPr lang="de-DE" sz="950">
            <a:effectLst/>
            <a:latin typeface="+mn-lt"/>
            <a:cs typeface="Arial" panose="020B0604020202020204" pitchFamily="34" charset="0"/>
          </a:endParaRPr>
        </a:p>
        <a:p>
          <a:pPr algn="l">
            <a:spcAft>
              <a:spcPts val="0"/>
            </a:spcAft>
          </a:pPr>
          <a:r>
            <a:rPr lang="de-DE" sz="950">
              <a:effectLst/>
              <a:latin typeface="+mn-lt"/>
              <a:ea typeface="Times New Roman"/>
              <a:cs typeface="Arial" panose="020B0604020202020204" pitchFamily="34" charset="0"/>
            </a:rPr>
            <a:t> </a:t>
          </a:r>
        </a:p>
        <a:p>
          <a:pPr algn="l">
            <a:spcAft>
              <a:spcPts val="0"/>
            </a:spcAft>
          </a:pPr>
          <a:r>
            <a:rPr lang="de-DE" sz="950">
              <a:effectLst/>
              <a:latin typeface="+mn-lt"/>
              <a:ea typeface="Times New Roman"/>
              <a:cs typeface="Arial" panose="020B0604020202020204" pitchFamily="34" charset="0"/>
            </a:rPr>
            <a:t>Die Datenaufbereitung erfolgte zum Gebietsstand 1. März 2020. Differenzen im Zahlenmaterial entstehen durch unab­hängiges Runden.</a:t>
          </a:r>
        </a:p>
        <a:p>
          <a:pPr algn="l">
            <a:spcAft>
              <a:spcPts val="0"/>
            </a:spcAft>
          </a:pPr>
          <a:r>
            <a:rPr lang="de-DE" sz="950">
              <a:effectLst/>
              <a:latin typeface="+mn-lt"/>
              <a:ea typeface="Times New Roman"/>
              <a:cs typeface="Arial" panose="020B0604020202020204" pitchFamily="34" charset="0"/>
            </a:rPr>
            <a:t> </a:t>
          </a:r>
        </a:p>
        <a:p>
          <a:pPr algn="l">
            <a:spcAft>
              <a:spcPts val="0"/>
            </a:spcAft>
          </a:pPr>
          <a:r>
            <a:rPr lang="de-DE" sz="950">
              <a:effectLst/>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Verordnung (EU) 2018/1091 des Europäischen Parlaments und des Rates vom 18. Juli 2018 über integrierte Statistiken zu landwirtschaftlichen Betrieben und zur Aufhebung der Verordnungen (EG) Nr. 1166/2008 und (EU) Nr. 1337/2011.</a:t>
          </a: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endParaRPr kumimoji="0" lang="de-DE" sz="95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Durchführungsverordnung (EU) 2018/1874 der Kommission vom 29. November 2018 zu den für 2020 gemäß der Verord­nung (EU) 2018/1091 des Europäischen Parlaments und des Rates über integrierte Statistiken zu landwirtschaftlichen Betrieben und zur Aufhebung der Verordnungen (EG) Nr. 1166/2008 und (EU) Nr. 1337/2011.</a:t>
          </a: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endParaRPr kumimoji="0" lang="de-DE" sz="95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Agrarstatistikgesetz – (AgrStatG) in der Fassung der Bekanntmachung vom 17. Dezember 2009 (BGBI. I S. 3886, das zu­letzt durch Artikel 109 des Gesetzes vom 20. November 2019 (BGBI. I S. 1626) geändert worden ist.</a:t>
          </a: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endParaRPr kumimoji="0" lang="de-DE" sz="95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Bundesstatistikgesetz (BStatG) in der Fassung der Bekanntmachung vom 20. Oktober 2016 (BGBI. I S. 2394), das zuletzt durch Artikel 10 Absatz 5 des Gesetzes vom 30. Oktober 2017 (BGBI. I S. 3618) geändert worden ist.</a:t>
          </a: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endParaRPr kumimoji="0" lang="de-DE" sz="95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Gesetz zur Gleichstellung stillgelegter und landwirtschaftlich genutzter Flächen vom 10. Juli 1995 (BGBI. I S. 910), das zuletzt durch Artikel 97 des Gesetzes vom 8. Juli 2016 (BGBI. I S. 1594) geändert worden ist.</a:t>
          </a: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endParaRPr kumimoji="0" lang="de-DE" sz="95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Erhoben werden die Angaben zu § 8 Absatz 1 und zu § 27 Absatz 1 AgrStatG in Verbindung mit der Verordnung (EU) 2018/1091.</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Mit der Fassung des Agrarstatistikgesetzes (AgrStatG) von 2009 wurden die Erfassungsgrenzen der Agrarstatistiken für die Landwirtschaftsbetriebe neu festgelegt. Demnach besteht seit 2010 Auskunftspflicht für Betriebe mit:</a:t>
          </a:r>
        </a:p>
        <a:p>
          <a:pPr marL="0" marR="0" lvl="0" indent="0" defTabSz="914400" eaLnBrk="1" fontAlgn="auto" latinLnBrk="0" hangingPunct="1">
            <a:lnSpc>
              <a:spcPts val="11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mindestens 5 Hektar landwirtschaftlich genutzter Fläche oder</a:t>
          </a: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mindestens jeweils 10 Rindern oder 50 Schweinen oder 10 Zuchtsauen oder 20 Schafen oder 20 Ziegen oder 1 000 Stück Geflügel oder </a:t>
          </a: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jeweils 0,5 Hektar Hopfen oder Tabak oder 1,0 Hektar Dauerkulturen im Freiland oder je 0,5 Hektar Reb-, Baumschul- oder Obst­fläche oder 0,5 Hektar Gemüse oder Erdbeeren im Freiland oder 0,3 Hektar Blumen oder Zierpflanzen im Frei­land oder 0,1 Hektar unter hohen begehbaren Schutzabdeckungen oder 0,1 Hektar Produktionsfläche für Speisepilze. </a:t>
          </a: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endParaRPr kumimoji="0" lang="de-DE" sz="95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Jedes der aufgeführten Kriterien begründet für sich die Auskunftspflicht als Landwirtschaftsbetrieb.</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6801</xdr:colOff>
      <xdr:row>1</xdr:row>
      <xdr:rowOff>9504</xdr:rowOff>
    </xdr:from>
    <xdr:to>
      <xdr:col>1</xdr:col>
      <xdr:colOff>4786497</xdr:colOff>
      <xdr:row>64</xdr:row>
      <xdr:rowOff>122464</xdr:rowOff>
    </xdr:to>
    <xdr:sp macro="" textlink="">
      <xdr:nvSpPr>
        <xdr:cNvPr id="2" name="Textfeld 1"/>
        <xdr:cNvSpPr txBox="1"/>
      </xdr:nvSpPr>
      <xdr:spPr>
        <a:xfrm>
          <a:off x="6801" y="635433"/>
          <a:ext cx="6120000" cy="91140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Landwirtschaftlicher Betrieb</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Ein landwirtschaftlicher Betrieb ist eine technisch-wirtschaftliche Einheit, welche die Mindestgröße an landwirt­schaft­lich genutzter Fläche aufweist bzw. über vorgegebene Mindesttierbestände oder Mindestanbauflächen für Spezialkulturen verfügt, einer einheitlichen Betriebsführung untersteht und landwirtschaftliche Erzeugnisse oder zusätzlich auch Dienst­leistungen und andere Erzeugnisse hervorbringt. Die Absicht einen Gewinn zu erzielen ist nicht erforderlich.</a:t>
          </a:r>
        </a:p>
        <a:p>
          <a:r>
            <a:rPr lang="de-DE" sz="300">
              <a:solidFill>
                <a:schemeClr val="dk1"/>
              </a:solidFill>
              <a:effectLst/>
              <a:latin typeface="+mn-lt"/>
              <a:ea typeface="+mn-ea"/>
              <a:cs typeface="+mn-cs"/>
            </a:rPr>
            <a:t> </a:t>
          </a: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Betriebe nach Rechtsformen</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Betriebe in der Hand von natürlichen Personen:</a:t>
          </a:r>
        </a:p>
        <a:p>
          <a:pPr marL="90170">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Betriebe, deren Inhaber</a:t>
          </a:r>
        </a:p>
        <a:p>
          <a:pPr marL="360680" indent="-180340">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eine Einzelperson (svw. Einzelunternehmen) oder</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360680" indent="-180340">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eine Personengemeinschaft ist, und zwar Ehepaar, Geschwister, Erbengemeinschaft, nicht eingetragener Verein, Gesellschaft bürgerlichen Rechts, offene Handelsgesellschaft, Kommanditgesellschaft oder der­gleichen Personen­gesellschaft.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r>
            <a:rPr lang="de-DE" sz="300">
              <a:solidFill>
                <a:schemeClr val="dk1"/>
              </a:solidFill>
              <a:effectLst/>
              <a:latin typeface="+mn-lt"/>
              <a:ea typeface="+mn-ea"/>
              <a:cs typeface="+mn-cs"/>
            </a:rPr>
            <a:t> </a:t>
          </a:r>
          <a:endParaRPr lang="de-DE" sz="300">
            <a:effectLst/>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Betriebe in der Hand von juristischen Personen:</a:t>
          </a:r>
        </a:p>
        <a:p>
          <a:pPr marL="9017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Betriebe, deren </a:t>
          </a:r>
          <a:r>
            <a:rPr kumimoji="0" lang="de-DE" sz="950" b="0" i="0" u="none" strike="noStrike" kern="0" cap="none" spc="0" normalizeH="0" baseline="0" noProof="0">
              <a:ln>
                <a:noFill/>
              </a:ln>
              <a:solidFill>
                <a:prstClr val="black"/>
              </a:solidFill>
              <a:effectLst/>
              <a:uLnTx/>
              <a:uFillTx/>
              <a:latin typeface="+mn-lt"/>
              <a:ea typeface="Calibri" panose="020F0502020204030204" pitchFamily="34" charset="0"/>
              <a:cs typeface="Times New Roman" panose="02020603050405020304" pitchFamily="18" charset="0"/>
            </a:rPr>
            <a:t>Inhaber </a:t>
          </a:r>
          <a:r>
            <a:rPr lang="de-DE" sz="950">
              <a:solidFill>
                <a:schemeClr val="dk1"/>
              </a:solidFill>
              <a:effectLst/>
              <a:latin typeface="+mn-lt"/>
              <a:ea typeface="+mn-ea"/>
              <a:cs typeface="+mn-cs"/>
            </a:rPr>
            <a:t>eine juristische Person ist, und zwar</a:t>
          </a:r>
          <a:endParaRPr kumimoji="0" lang="de-DE" sz="950" b="0" i="0" u="none" strike="noStrike" kern="0" cap="none" spc="0" normalizeH="0" baseline="0" noProof="0">
            <a:ln>
              <a:noFill/>
            </a:ln>
            <a:solidFill>
              <a:prstClr val="black"/>
            </a:solidFill>
            <a:effectLst/>
            <a:uLnTx/>
            <a:uFillTx/>
            <a:latin typeface="+mn-lt"/>
            <a:ea typeface="Calibri" panose="020F0502020204030204" pitchFamily="34" charset="0"/>
            <a:cs typeface="Times New Roman" panose="02020603050405020304" pitchFamily="18" charset="0"/>
          </a:endParaRPr>
        </a:p>
        <a:p>
          <a:pPr marL="360680" marR="0" lvl="0" indent="-18034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	</a:t>
          </a:r>
          <a:r>
            <a:rPr lang="de-DE" sz="950">
              <a:solidFill>
                <a:schemeClr val="dk1"/>
              </a:solidFill>
              <a:effectLst/>
              <a:latin typeface="+mn-lt"/>
              <a:ea typeface="+mn-ea"/>
              <a:cs typeface="+mn-cs"/>
            </a:rPr>
            <a:t>des privaten Rechts: eingetragene Genossenschaft, eingetragener Verein, Gesellschaft mit beschränkter Haftung, Aktiengesellschaft, Anstalt oder Stiftung des privaten Rechts,</a:t>
          </a:r>
          <a:endParaRPr kumimoji="0" lang="de-DE" sz="950" b="0" i="0" u="none" strike="noStrike" kern="0" cap="none" spc="0" normalizeH="0" baseline="0" noProof="0">
            <a:ln>
              <a:noFill/>
            </a:ln>
            <a:solidFill>
              <a:prstClr val="black"/>
            </a:solidFill>
            <a:effectLst/>
            <a:uLnTx/>
            <a:uFillTx/>
            <a:latin typeface="+mn-lt"/>
            <a:ea typeface="Calibri" panose="020F0502020204030204" pitchFamily="34" charset="0"/>
            <a:cs typeface="Times New Roman" panose="02020603050405020304" pitchFamily="18" charset="0"/>
          </a:endParaRPr>
        </a:p>
        <a:p>
          <a:pPr marL="360680" marR="0" lvl="0" indent="-18034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	</a:t>
          </a:r>
          <a:r>
            <a:rPr lang="de-DE" sz="950">
              <a:solidFill>
                <a:schemeClr val="dk1"/>
              </a:solidFill>
              <a:effectLst/>
              <a:latin typeface="+mn-lt"/>
              <a:ea typeface="+mn-ea"/>
              <a:cs typeface="+mn-cs"/>
            </a:rPr>
            <a:t>des öffentlichen Rechts: Gebietskörperschaften (Bund, Land, Kreis, Gemeinde oder Gemeindeverband), Kirche, kirchliche Anstalt oder Stiftung des öffentlichen Rechts oder Personenkörperschaften</a:t>
          </a:r>
          <a:r>
            <a:rPr kumimoji="0" lang="de-DE" sz="950" b="0" i="0" u="none" strike="noStrike" kern="0" cap="none" spc="0" normalizeH="0" baseline="0" noProof="0">
              <a:ln>
                <a:noFill/>
              </a:ln>
              <a:solidFill>
                <a:prstClr val="black"/>
              </a:solidFill>
              <a:effectLst/>
              <a:uLnTx/>
              <a:uFillTx/>
              <a:latin typeface="+mn-lt"/>
              <a:ea typeface="Calibri" panose="020F0502020204030204" pitchFamily="34" charset="0"/>
              <a:cs typeface="Times New Roman" panose="02020603050405020304" pitchFamily="18" charset="0"/>
            </a:rPr>
            <a:t>.</a:t>
          </a:r>
        </a:p>
        <a:p>
          <a:r>
            <a:rPr lang="de-DE" sz="300">
              <a:solidFill>
                <a:schemeClr val="dk1"/>
              </a:solidFill>
              <a:effectLst/>
              <a:latin typeface="+mn-lt"/>
              <a:ea typeface="+mn-ea"/>
              <a:cs typeface="+mn-cs"/>
            </a:rPr>
            <a:t> </a:t>
          </a:r>
          <a:endParaRPr lang="de-DE" sz="300">
            <a:effectLst/>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Sozialökonomische Verhältnisse (Erwerbscharakter) der Betriebe</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Die Grundlage für die Zuordnung der landwirtschaftlichen Betriebe der Rechtsform Einzelunternehmen zu den sozialökono­mischen Betriebstypen (Haupterwerbsbetriebe bzw. Nebenerwerbsbetriebe) bildet das Verhältnis von betrieblichem und außerbetrieblichem Einkommen des Betriebsinhabers und/oder des Ehegatten.</a:t>
          </a:r>
        </a:p>
        <a:p>
          <a:r>
            <a:rPr lang="de-DE" sz="300">
              <a:solidFill>
                <a:schemeClr val="dk1"/>
              </a:solidFill>
              <a:effectLst/>
              <a:latin typeface="+mn-lt"/>
              <a:ea typeface="+mn-ea"/>
              <a:cs typeface="+mn-cs"/>
            </a:rPr>
            <a:t> </a:t>
          </a:r>
          <a:endParaRPr lang="de-DE" sz="300">
            <a:effectLst/>
          </a:endParaRPr>
        </a:p>
        <a:p>
          <a:pPr>
            <a:lnSpc>
              <a:spcPts val="1000"/>
            </a:lnSpc>
            <a:spcAft>
              <a:spcPts val="0"/>
            </a:spcAft>
          </a:pPr>
          <a:r>
            <a:rPr lang="de-DE" sz="950" i="1">
              <a:effectLst/>
              <a:latin typeface="Calibri" panose="020F0502020204030204" pitchFamily="34" charset="0"/>
              <a:ea typeface="Calibri" panose="020F0502020204030204" pitchFamily="34" charset="0"/>
              <a:cs typeface="Times New Roman" panose="02020603050405020304" pitchFamily="18" charset="0"/>
            </a:rPr>
            <a:t>Haupterwerbsbetriebe:</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1.	Betriebe ohne außerbetriebliches Einkommen oder</a:t>
          </a:r>
        </a:p>
        <a:p>
          <a:pPr marL="180340" indent="-180340">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2.	Betriebe, in denen das betriebliche Einkommen größer ist als das Einkommen aus außerbetrieblichen Quellen.</a:t>
          </a:r>
        </a:p>
        <a:p>
          <a:r>
            <a:rPr lang="de-DE" sz="300">
              <a:solidFill>
                <a:schemeClr val="dk1"/>
              </a:solidFill>
              <a:effectLst/>
              <a:latin typeface="+mn-lt"/>
              <a:ea typeface="+mn-ea"/>
              <a:cs typeface="+mn-cs"/>
            </a:rPr>
            <a:t> </a:t>
          </a:r>
          <a:endParaRPr lang="de-DE" sz="300">
            <a:effectLst/>
          </a:endParaRPr>
        </a:p>
        <a:p>
          <a:pPr>
            <a:lnSpc>
              <a:spcPts val="1000"/>
            </a:lnSpc>
            <a:spcAft>
              <a:spcPts val="0"/>
            </a:spcAft>
          </a:pPr>
          <a:r>
            <a:rPr lang="de-DE" sz="950" i="1">
              <a:effectLst/>
              <a:latin typeface="Calibri" panose="020F0502020204030204" pitchFamily="34" charset="0"/>
              <a:ea typeface="Calibri" panose="020F0502020204030204" pitchFamily="34" charset="0"/>
              <a:cs typeface="Times New Roman" panose="02020603050405020304" pitchFamily="18" charset="0"/>
            </a:rPr>
            <a:t>Nebenerwerbsbetriebe:</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Betriebe, in denen das außerbetriebliche Einkommen größer ist als das Einkommen aus dem landwirtschaftlichen Betrieb.</a:t>
          </a:r>
        </a:p>
        <a:p>
          <a:r>
            <a:rPr lang="de-DE" sz="300">
              <a:solidFill>
                <a:schemeClr val="dk1"/>
              </a:solidFill>
              <a:effectLst/>
              <a:latin typeface="+mn-lt"/>
              <a:ea typeface="+mn-ea"/>
              <a:cs typeface="+mn-cs"/>
            </a:rPr>
            <a:t> </a:t>
          </a:r>
          <a:endParaRPr lang="de-DE" sz="300">
            <a:effectLst/>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Landwirtschaftlich genutzte Fläche (LF)</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Die landwirtschaftlich genutzte Fläche umfasst alle landwirtschaftlich oder gärtnerisch genutzten Flächen einschließlich der im Rahmen eines Stilllegungsprogramms stillgelegten Flächen. Zur LF zählen im Einzelnen folgende Kulturarten:</a:t>
          </a:r>
        </a:p>
        <a:p>
          <a:pPr marL="180340" indent="-180340">
            <a:lnSpc>
              <a:spcPts val="10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Ackerland, einschließlich gärtnerische Kulturen, auch unter hohen begehbaren Schutzabdeckungen, sowie aus der land­wirtschaftlichen Erzeugung genommenes Ackerland,</a:t>
          </a:r>
        </a:p>
        <a:p>
          <a:pPr marL="180340" indent="-180340">
            <a:lnSpc>
              <a:spcPts val="10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Dauergrünland, einschließlich aus der landwirtschaftlichen Erzeugung genommenes Dauergrünland,</a:t>
          </a:r>
        </a:p>
        <a:p>
          <a:pPr marL="180340" indent="-180340">
            <a:lnSpc>
              <a:spcPts val="10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Haus- und Nutzgärten,</a:t>
          </a:r>
        </a:p>
        <a:p>
          <a:pPr marL="180340" indent="-180340">
            <a:lnSpc>
              <a:spcPts val="10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Baum- und Beerenobstanlagen (ohne Erdbeeren), Flächen mit Nussbäumen,</a:t>
          </a:r>
        </a:p>
        <a:p>
          <a:pPr marL="180340" indent="-180340">
            <a:lnSpc>
              <a:spcPts val="10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Baumschulflächen (ohne forstliche Pflanzgärten für den Eigenbedarf),</a:t>
          </a:r>
        </a:p>
        <a:p>
          <a:pPr marL="180340" indent="-180340">
            <a:lnSpc>
              <a:spcPts val="10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Rebland,</a:t>
          </a:r>
        </a:p>
        <a:p>
          <a:pPr marL="180340" indent="-180340">
            <a:lnSpc>
              <a:spcPts val="10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Weihnachtsbaumkulturen,</a:t>
          </a:r>
        </a:p>
        <a:p>
          <a:pPr marL="180340" indent="-180340">
            <a:lnSpc>
              <a:spcPts val="10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andere Dauerkulturen (Korbweiden- und Pappelanlagen außerhalb des Waldes),</a:t>
          </a:r>
        </a:p>
        <a:p>
          <a:pPr marL="180340" indent="-180340">
            <a:lnSpc>
              <a:spcPts val="10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Dauerkulturen unter hohen begehbaren Schutzabdeckungen (ohne Schutz- und Schattennetze).</a:t>
          </a:r>
        </a:p>
        <a:p>
          <a:pPr>
            <a:lnSpc>
              <a:spcPct val="115000"/>
            </a:lnSpc>
            <a:spcAft>
              <a:spcPts val="0"/>
            </a:spcAft>
          </a:pPr>
          <a:r>
            <a:rPr lang="de-DE" sz="3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Standardoutput</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Die einzelnen Standardoutput-Werte werden je Flächeneinheit einer Pflanzenart (in Hektar bzw. bei Pilzen</a:t>
          </a:r>
          <a:r>
            <a:rPr lang="de-DE" sz="950" baseline="0">
              <a:effectLst/>
              <a:latin typeface="Calibri" panose="020F0502020204030204" pitchFamily="34" charset="0"/>
              <a:ea typeface="Calibri" panose="020F0502020204030204" pitchFamily="34" charset="0"/>
              <a:cs typeface="Times New Roman" panose="02020603050405020304" pitchFamily="18" charset="0"/>
            </a:rPr>
            <a:t> in</a:t>
          </a:r>
          <a:r>
            <a:rPr lang="de-DE" sz="950">
              <a:effectLst/>
              <a:latin typeface="Calibri" panose="020F0502020204030204" pitchFamily="34" charset="0"/>
              <a:ea typeface="Calibri" panose="020F0502020204030204" pitchFamily="34" charset="0"/>
              <a:cs typeface="Times New Roman" panose="02020603050405020304" pitchFamily="18" charset="0"/>
            </a:rPr>
            <a:t> 100 m² Pilz­beet­fläche) bzw. je Stück Vieh einer Tierart (bei Geflügel je 100 Stück) aus der Multiplikation der erzeugten Menge mit dem zugehörigen Ab-Hof-Preis berechnet, wobei die Mehrwertsteuer, produktspezifische Steuern und Direktzahlungen nicht berücksichtigt werden. Die Standardoutputs werden auf der Grundlage von Durchschnittswerten (einzelbetriebliche An­gaben über die Bodennutzung und Viehbestände sowie Daten zu Erträgen und Preisen, die sich aus Statistiken und Buch­führungsunterlagen ergeben) ermittelt, die für einen Bezugszeitraum von fünf Jahren berechnet werden.</a:t>
          </a:r>
        </a:p>
        <a:p>
          <a:pPr>
            <a:lnSpc>
              <a:spcPct val="115000"/>
            </a:lnSpc>
            <a:spcAft>
              <a:spcPts val="0"/>
            </a:spcAft>
          </a:pPr>
          <a:r>
            <a:rPr lang="de-DE" sz="3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Der gesamte Standardoutput je Betrieb, der die Marktleistung des gesamten Betriebes beschreibt, wird im Rahmen der drei- bzw. vierjährlichen Strukturerhebungen in der Landwirtschaft durch die Statistischen Ämter ermittelt. Dazu wird jede Flächeneinheit bzw. jedes Stück Vieh eines Betriebes mit dem zugehörigen Standardoutput multipliziert, anschließend werden die so berechneten Werte je Betrieb addiert.</a:t>
          </a:r>
        </a:p>
        <a:p>
          <a:pPr>
            <a:lnSpc>
              <a:spcPct val="115000"/>
            </a:lnSpc>
            <a:spcAft>
              <a:spcPts val="0"/>
            </a:spcAft>
          </a:pPr>
          <a:r>
            <a:rPr lang="de-DE" sz="3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Großvieheinheit</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Eine Großvieheinheit (GV oder GVE) dient als Umrechnungsschlüssel zum Vergleich verschiedener Nutztiere auf Basis ihres Lebendgewichtes.</a:t>
          </a:r>
        </a:p>
        <a:p>
          <a:pPr>
            <a:lnSpc>
              <a:spcPct val="115000"/>
            </a:lnSpc>
            <a:spcAft>
              <a:spcPts val="0"/>
            </a:spcAft>
          </a:pPr>
          <a:r>
            <a:rPr lang="de-DE" sz="3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Koeffizienten für Großvieheinheiten</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endParaRPr lang="de-DE" sz="950">
            <a:effectLst/>
            <a:latin typeface="+mn-lt"/>
            <a:cs typeface="Arial" panose="020B0604020202020204" pitchFamily="34" charset="0"/>
          </a:endParaRPr>
        </a:p>
      </xdr:txBody>
    </xdr:sp>
    <xdr:clientData/>
  </xdr:twoCellAnchor>
  <xdr:twoCellAnchor>
    <xdr:from>
      <xdr:col>0</xdr:col>
      <xdr:colOff>0</xdr:colOff>
      <xdr:row>66</xdr:row>
      <xdr:rowOff>4081</xdr:rowOff>
    </xdr:from>
    <xdr:to>
      <xdr:col>1</xdr:col>
      <xdr:colOff>4779696</xdr:colOff>
      <xdr:row>81</xdr:row>
      <xdr:rowOff>88448</xdr:rowOff>
    </xdr:to>
    <xdr:sp macro="" textlink="">
      <xdr:nvSpPr>
        <xdr:cNvPr id="4" name="Textfeld 3"/>
        <xdr:cNvSpPr txBox="1"/>
      </xdr:nvSpPr>
      <xdr:spPr>
        <a:xfrm>
          <a:off x="0" y="10399938"/>
          <a:ext cx="6120000" cy="222749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Klassifizierung nach der betriebswirtschaftlichen Ausrichtung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Das Ziel der Betriebsklassifizierung liegt darin, die landwirtschaftlichen Betriebe mit ihrer Vielzahl an Produktionszweigen (z. B. Ackerbau, Gartenbau, Veredlung) über die monetäre Bewertung ihrer Produktion in Gruppen ähnlicher Betriebe einzuteilen. Dazu werden ihre betriebswirtschaftliche Ausrichtung und ihre wirtschaftliche Betriebsgröße errechnet. Die Abgrenzung und Eingruppierung der landwirtschaftlichen Betriebe ermöglicht den wirtschaftlichen Vergleich der Betriebe untereinander sowie die spezifische Beurteilung agrarpolitischer Maßnahmen. Die Betriebsklassifizierung stützt sich auf einzelbetriebliche Angaben über Art und Umfang der Bodennutzung sowie über Größe und Zusammensetzung der Vieh­bestände.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3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Betriebswirtschaftliche Ausrichtung (BWA)</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Die betriebswirtschaftliche Ausrichtung beschreibt die Spezialisierungsrichtung eines Betriebes, d. h. seinen Produktions­schwerpunkt. Die betriebswirtschaftliche Ausrichtung eines Betriebes ergibt sich aus der Relation der Standardoutputs seiner einzelnen Produktionszweige zu seinem gesamten Standardoutput. Die EU-Klassifizierung sieht eine zweistufige Unterteilung der betriebswirtschaftlichen Ausrichtung vor, bei der die folgenden Gliederungsebenen unterschieden werden: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300">
              <a:effectLst/>
              <a:latin typeface="Calibri" panose="020F0502020204030204" pitchFamily="34" charset="0"/>
              <a:ea typeface="Calibri" panose="020F0502020204030204" pitchFamily="34" charset="0"/>
              <a:cs typeface="Times New Roman" panose="02020603050405020304" pitchFamily="18" charset="0"/>
            </a:rPr>
            <a:t> </a:t>
          </a:r>
        </a:p>
        <a:p>
          <a:pPr marL="180340" indent="-180340">
            <a:lnSpc>
              <a:spcPts val="10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allgemeine betriebswirtschaftliche Ausrichtung,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ts val="10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hauptbetriebswirtschaftliche Ausrichtung.</a:t>
          </a:r>
          <a:endParaRPr kumimoji="0" lang="de-DE" sz="45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clientData/>
  </xdr:twoCellAnchor>
  <xdr:twoCellAnchor editAs="oneCell">
    <xdr:from>
      <xdr:col>0</xdr:col>
      <xdr:colOff>0</xdr:colOff>
      <xdr:row>54</xdr:row>
      <xdr:rowOff>102055</xdr:rowOff>
    </xdr:from>
    <xdr:to>
      <xdr:col>1</xdr:col>
      <xdr:colOff>1660053</xdr:colOff>
      <xdr:row>64</xdr:row>
      <xdr:rowOff>88447</xdr:rowOff>
    </xdr:to>
    <xdr:pic>
      <xdr:nvPicPr>
        <xdr:cNvPr id="3999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8300359"/>
          <a:ext cx="3000357" cy="1415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13609</xdr:rowOff>
    </xdr:from>
    <xdr:to>
      <xdr:col>1</xdr:col>
      <xdr:colOff>2964000</xdr:colOff>
      <xdr:row>26</xdr:row>
      <xdr:rowOff>3703</xdr:rowOff>
    </xdr:to>
    <xdr:pic>
      <xdr:nvPicPr>
        <xdr:cNvPr id="6"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39538"/>
          <a:ext cx="6012000" cy="3561969"/>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31</xdr:row>
      <xdr:rowOff>6805</xdr:rowOff>
    </xdr:from>
    <xdr:to>
      <xdr:col>1</xdr:col>
      <xdr:colOff>2964000</xdr:colOff>
      <xdr:row>55</xdr:row>
      <xdr:rowOff>139774</xdr:rowOff>
    </xdr:to>
    <xdr:pic>
      <xdr:nvPicPr>
        <xdr:cNvPr id="7" name="Grafik 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4987019"/>
          <a:ext cx="6012000" cy="3561969"/>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65</xdr:row>
      <xdr:rowOff>13609</xdr:rowOff>
    </xdr:from>
    <xdr:to>
      <xdr:col>1</xdr:col>
      <xdr:colOff>2964000</xdr:colOff>
      <xdr:row>90</xdr:row>
      <xdr:rowOff>3703</xdr:rowOff>
    </xdr:to>
    <xdr:pic>
      <xdr:nvPicPr>
        <xdr:cNvPr id="8" name="Grafik 7"/>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10402663"/>
          <a:ext cx="6012000" cy="3561969"/>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95</xdr:row>
      <xdr:rowOff>13609</xdr:rowOff>
    </xdr:from>
    <xdr:to>
      <xdr:col>1</xdr:col>
      <xdr:colOff>2964000</xdr:colOff>
      <xdr:row>120</xdr:row>
      <xdr:rowOff>3703</xdr:rowOff>
    </xdr:to>
    <xdr:pic>
      <xdr:nvPicPr>
        <xdr:cNvPr id="9" name="Grafik 8"/>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0" y="14688913"/>
          <a:ext cx="6012000" cy="3561969"/>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0" customWidth="1"/>
    <col min="2" max="2" width="55.7109375" style="10" customWidth="1"/>
    <col min="3" max="3" width="8.7109375" style="10" customWidth="1"/>
    <col min="4" max="4" width="16.7109375" style="10" customWidth="1"/>
    <col min="5" max="16384" width="11.42578125" style="10"/>
  </cols>
  <sheetData>
    <row r="1" spans="1:4" ht="50.1" customHeight="1" thickBot="1" x14ac:dyDescent="0.65">
      <c r="A1" s="107" t="s">
        <v>0</v>
      </c>
      <c r="B1" s="107"/>
      <c r="C1" s="108"/>
      <c r="D1" s="108"/>
    </row>
    <row r="2" spans="1:4" ht="35.1" customHeight="1" thickTop="1" x14ac:dyDescent="0.2">
      <c r="A2" s="109" t="s">
        <v>25</v>
      </c>
      <c r="B2" s="109"/>
      <c r="C2" s="110" t="s">
        <v>26</v>
      </c>
      <c r="D2" s="110"/>
    </row>
    <row r="3" spans="1:4" ht="24.95" customHeight="1" x14ac:dyDescent="0.2">
      <c r="A3" s="111"/>
      <c r="B3" s="111"/>
      <c r="C3" s="111"/>
      <c r="D3" s="111"/>
    </row>
    <row r="4" spans="1:4" ht="24.95" customHeight="1" x14ac:dyDescent="0.2">
      <c r="A4" s="103" t="s">
        <v>45</v>
      </c>
      <c r="B4" s="103"/>
      <c r="C4" s="103"/>
      <c r="D4" s="104"/>
    </row>
    <row r="5" spans="1:4" ht="24.95" customHeight="1" x14ac:dyDescent="0.2">
      <c r="A5" s="102" t="s">
        <v>46</v>
      </c>
      <c r="B5" s="102"/>
      <c r="C5" s="102"/>
      <c r="D5" s="102"/>
    </row>
    <row r="6" spans="1:4" ht="24.95" customHeight="1" x14ac:dyDescent="0.2">
      <c r="A6" s="103" t="s">
        <v>22</v>
      </c>
      <c r="B6" s="103"/>
      <c r="C6" s="103"/>
      <c r="D6" s="104"/>
    </row>
    <row r="7" spans="1:4" ht="39.950000000000003" customHeight="1" x14ac:dyDescent="0.45">
      <c r="A7" s="105" t="s">
        <v>178</v>
      </c>
      <c r="B7" s="106"/>
      <c r="C7" s="106"/>
      <c r="D7" s="106"/>
    </row>
    <row r="8" spans="1:4" ht="24.95" customHeight="1" x14ac:dyDescent="0.45">
      <c r="A8" s="105"/>
      <c r="B8" s="105"/>
      <c r="C8" s="105"/>
      <c r="D8" s="105"/>
    </row>
    <row r="9" spans="1:4" ht="24.95" customHeight="1" x14ac:dyDescent="0.45">
      <c r="A9" s="105" t="s">
        <v>245</v>
      </c>
      <c r="B9" s="105"/>
      <c r="C9" s="105"/>
      <c r="D9" s="105"/>
    </row>
    <row r="10" spans="1:4" ht="24.95" customHeight="1" x14ac:dyDescent="0.2">
      <c r="A10" s="101"/>
      <c r="B10" s="101"/>
      <c r="C10" s="101"/>
      <c r="D10" s="101"/>
    </row>
    <row r="11" spans="1:4" ht="24.95" customHeight="1" x14ac:dyDescent="0.2">
      <c r="A11" s="100"/>
      <c r="B11" s="100"/>
      <c r="C11" s="100"/>
      <c r="D11" s="100"/>
    </row>
    <row r="12" spans="1:4" ht="24.95" customHeight="1" x14ac:dyDescent="0.2">
      <c r="A12" s="100"/>
      <c r="B12" s="100"/>
      <c r="C12" s="100"/>
      <c r="D12" s="100"/>
    </row>
    <row r="13" spans="1:4" ht="12" customHeight="1" x14ac:dyDescent="0.2">
      <c r="A13" s="13"/>
      <c r="B13" s="99" t="s">
        <v>1</v>
      </c>
      <c r="C13" s="99"/>
      <c r="D13" s="11" t="s">
        <v>179</v>
      </c>
    </row>
    <row r="14" spans="1:4" ht="12" customHeight="1" x14ac:dyDescent="0.2">
      <c r="A14" s="13"/>
      <c r="B14" s="99"/>
      <c r="C14" s="99"/>
      <c r="D14" s="11"/>
    </row>
    <row r="15" spans="1:4" ht="12" customHeight="1" x14ac:dyDescent="0.2">
      <c r="A15" s="13"/>
      <c r="B15" s="99" t="s">
        <v>2</v>
      </c>
      <c r="C15" s="99"/>
      <c r="D15" s="11" t="s">
        <v>246</v>
      </c>
    </row>
    <row r="16" spans="1:4" ht="12" customHeight="1" x14ac:dyDescent="0.2">
      <c r="A16" s="14"/>
      <c r="B16" s="112"/>
      <c r="C16" s="112"/>
      <c r="D16" s="12"/>
    </row>
    <row r="17" spans="1:4" ht="12" customHeight="1" x14ac:dyDescent="0.2">
      <c r="A17" s="116"/>
      <c r="B17" s="116"/>
      <c r="C17" s="116"/>
      <c r="D17" s="116"/>
    </row>
    <row r="18" spans="1:4" ht="12" customHeight="1" x14ac:dyDescent="0.2">
      <c r="A18" s="117" t="s">
        <v>7</v>
      </c>
      <c r="B18" s="117"/>
      <c r="C18" s="117"/>
      <c r="D18" s="117"/>
    </row>
    <row r="19" spans="1:4" ht="12" customHeight="1" x14ac:dyDescent="0.2">
      <c r="A19" s="117" t="s">
        <v>244</v>
      </c>
      <c r="B19" s="117"/>
      <c r="C19" s="117"/>
      <c r="D19" s="117"/>
    </row>
    <row r="20" spans="1:4" ht="12" customHeight="1" x14ac:dyDescent="0.2">
      <c r="A20" s="117"/>
      <c r="B20" s="117"/>
      <c r="C20" s="117"/>
      <c r="D20" s="117"/>
    </row>
    <row r="21" spans="1:4" ht="12" customHeight="1" x14ac:dyDescent="0.2">
      <c r="A21" s="118" t="s">
        <v>180</v>
      </c>
      <c r="B21" s="118"/>
      <c r="C21" s="118"/>
      <c r="D21" s="118"/>
    </row>
    <row r="22" spans="1:4" ht="12" customHeight="1" x14ac:dyDescent="0.2">
      <c r="A22" s="117"/>
      <c r="B22" s="117"/>
      <c r="C22" s="117"/>
      <c r="D22" s="117"/>
    </row>
    <row r="23" spans="1:4" ht="12" customHeight="1" x14ac:dyDescent="0.2">
      <c r="A23" s="119" t="s">
        <v>181</v>
      </c>
      <c r="B23" s="119"/>
      <c r="C23" s="119"/>
      <c r="D23" s="119"/>
    </row>
    <row r="24" spans="1:4" ht="12" customHeight="1" x14ac:dyDescent="0.2">
      <c r="A24" s="119" t="s">
        <v>182</v>
      </c>
      <c r="B24" s="119"/>
      <c r="C24" s="119"/>
      <c r="D24" s="119"/>
    </row>
    <row r="25" spans="1:4" ht="12" customHeight="1" x14ac:dyDescent="0.2">
      <c r="A25" s="120"/>
      <c r="B25" s="120"/>
      <c r="C25" s="120"/>
      <c r="D25" s="120"/>
    </row>
    <row r="26" spans="1:4" ht="12" customHeight="1" x14ac:dyDescent="0.2">
      <c r="A26" s="116"/>
      <c r="B26" s="116"/>
      <c r="C26" s="116"/>
      <c r="D26" s="116"/>
    </row>
    <row r="27" spans="1:4" ht="12" customHeight="1" x14ac:dyDescent="0.2">
      <c r="A27" s="115" t="s">
        <v>8</v>
      </c>
      <c r="B27" s="115"/>
      <c r="C27" s="115"/>
      <c r="D27" s="115"/>
    </row>
    <row r="28" spans="1:4" ht="12" customHeight="1" x14ac:dyDescent="0.2">
      <c r="A28" s="113"/>
      <c r="B28" s="113"/>
      <c r="C28" s="113"/>
      <c r="D28" s="113"/>
    </row>
    <row r="29" spans="1:4" ht="12" customHeight="1" x14ac:dyDescent="0.2">
      <c r="A29" s="15" t="s">
        <v>6</v>
      </c>
      <c r="B29" s="114" t="s">
        <v>9</v>
      </c>
      <c r="C29" s="114"/>
      <c r="D29" s="114"/>
    </row>
    <row r="30" spans="1:4" ht="12" customHeight="1" x14ac:dyDescent="0.2">
      <c r="A30" s="16">
        <v>0</v>
      </c>
      <c r="B30" s="114" t="s">
        <v>10</v>
      </c>
      <c r="C30" s="114"/>
      <c r="D30" s="114"/>
    </row>
    <row r="31" spans="1:4" ht="12" customHeight="1" x14ac:dyDescent="0.2">
      <c r="A31" s="15" t="s">
        <v>5</v>
      </c>
      <c r="B31" s="114" t="s">
        <v>11</v>
      </c>
      <c r="C31" s="114"/>
      <c r="D31" s="114"/>
    </row>
    <row r="32" spans="1:4" ht="12" customHeight="1" x14ac:dyDescent="0.2">
      <c r="A32" s="15" t="s">
        <v>12</v>
      </c>
      <c r="B32" s="114" t="s">
        <v>13</v>
      </c>
      <c r="C32" s="114"/>
      <c r="D32" s="114"/>
    </row>
    <row r="33" spans="1:4" ht="12" customHeight="1" x14ac:dyDescent="0.2">
      <c r="A33" s="15" t="s">
        <v>14</v>
      </c>
      <c r="B33" s="114" t="s">
        <v>15</v>
      </c>
      <c r="C33" s="114"/>
      <c r="D33" s="114"/>
    </row>
    <row r="34" spans="1:4" ht="12" customHeight="1" x14ac:dyDescent="0.2">
      <c r="A34" s="15" t="s">
        <v>16</v>
      </c>
      <c r="B34" s="114" t="s">
        <v>17</v>
      </c>
      <c r="C34" s="114"/>
      <c r="D34" s="114"/>
    </row>
    <row r="35" spans="1:4" ht="12" customHeight="1" x14ac:dyDescent="0.2">
      <c r="A35" s="15" t="s">
        <v>18</v>
      </c>
      <c r="B35" s="114" t="s">
        <v>19</v>
      </c>
      <c r="C35" s="114"/>
      <c r="D35" s="114"/>
    </row>
    <row r="36" spans="1:4" ht="12" customHeight="1" x14ac:dyDescent="0.2">
      <c r="A36" s="15" t="s">
        <v>24</v>
      </c>
      <c r="B36" s="114" t="s">
        <v>20</v>
      </c>
      <c r="C36" s="114"/>
      <c r="D36" s="114"/>
    </row>
    <row r="37" spans="1:4" ht="12" customHeight="1" x14ac:dyDescent="0.2">
      <c r="A37" s="15"/>
      <c r="B37" s="114"/>
      <c r="C37" s="114"/>
      <c r="D37" s="114"/>
    </row>
    <row r="38" spans="1:4" ht="12" customHeight="1" x14ac:dyDescent="0.2">
      <c r="A38" s="15" t="s">
        <v>44</v>
      </c>
      <c r="B38" s="114" t="s">
        <v>168</v>
      </c>
      <c r="C38" s="114"/>
      <c r="D38" s="114"/>
    </row>
    <row r="39" spans="1:4" ht="12" customHeight="1" x14ac:dyDescent="0.2">
      <c r="A39" s="15" t="s">
        <v>103</v>
      </c>
      <c r="B39" s="114" t="s">
        <v>159</v>
      </c>
      <c r="C39" s="114"/>
      <c r="D39" s="114"/>
    </row>
    <row r="40" spans="1:4" ht="12" customHeight="1" x14ac:dyDescent="0.2">
      <c r="A40" s="15"/>
      <c r="B40" s="15"/>
      <c r="C40" s="15"/>
      <c r="D40" s="15"/>
    </row>
    <row r="41" spans="1:4" ht="12" customHeight="1" x14ac:dyDescent="0.2">
      <c r="A41" s="15"/>
      <c r="B41" s="122"/>
      <c r="C41" s="122"/>
      <c r="D41" s="122"/>
    </row>
    <row r="42" spans="1:4" ht="12" customHeight="1" x14ac:dyDescent="0.2">
      <c r="A42" s="17"/>
      <c r="B42" s="123"/>
      <c r="C42" s="123"/>
      <c r="D42" s="123"/>
    </row>
    <row r="43" spans="1:4" ht="12" customHeight="1" x14ac:dyDescent="0.2">
      <c r="A43" s="17"/>
      <c r="B43" s="123"/>
      <c r="C43" s="123"/>
      <c r="D43" s="123"/>
    </row>
    <row r="44" spans="1:4" x14ac:dyDescent="0.2">
      <c r="A44" s="114" t="s">
        <v>21</v>
      </c>
      <c r="B44" s="114"/>
      <c r="C44" s="114"/>
      <c r="D44" s="114"/>
    </row>
    <row r="45" spans="1:4" ht="39.950000000000003" customHeight="1" x14ac:dyDescent="0.2">
      <c r="A45" s="121" t="s">
        <v>232</v>
      </c>
      <c r="B45" s="121"/>
      <c r="C45" s="121"/>
      <c r="D45" s="121"/>
    </row>
  </sheetData>
  <mergeCells count="46">
    <mergeCell ref="B30:D30"/>
    <mergeCell ref="A44:D44"/>
    <mergeCell ref="B41:D41"/>
    <mergeCell ref="B32:D32"/>
    <mergeCell ref="B33:D33"/>
    <mergeCell ref="B42:D42"/>
    <mergeCell ref="B43:D43"/>
    <mergeCell ref="B31:D31"/>
    <mergeCell ref="B38:D38"/>
    <mergeCell ref="A45:D45"/>
    <mergeCell ref="B34:D34"/>
    <mergeCell ref="B35:D35"/>
    <mergeCell ref="B36:D36"/>
    <mergeCell ref="B37:D37"/>
    <mergeCell ref="B39:D39"/>
    <mergeCell ref="B15:C15"/>
    <mergeCell ref="B16:C16"/>
    <mergeCell ref="A28:D28"/>
    <mergeCell ref="B29:D29"/>
    <mergeCell ref="B14:C14"/>
    <mergeCell ref="A27:D27"/>
    <mergeCell ref="A17:D17"/>
    <mergeCell ref="A18:D18"/>
    <mergeCell ref="A19:D19"/>
    <mergeCell ref="A20:D20"/>
    <mergeCell ref="A21:D21"/>
    <mergeCell ref="A22:D22"/>
    <mergeCell ref="A23:D23"/>
    <mergeCell ref="A24:D24"/>
    <mergeCell ref="A25:D25"/>
    <mergeCell ref="A26:D26"/>
    <mergeCell ref="A1:B1"/>
    <mergeCell ref="C1:D1"/>
    <mergeCell ref="A2:B2"/>
    <mergeCell ref="C2:D2"/>
    <mergeCell ref="A3:D3"/>
    <mergeCell ref="B13:C13"/>
    <mergeCell ref="A11:D11"/>
    <mergeCell ref="A10:D10"/>
    <mergeCell ref="A5:D5"/>
    <mergeCell ref="A4:D4"/>
    <mergeCell ref="A6:D6"/>
    <mergeCell ref="A7:D7"/>
    <mergeCell ref="A12:D12"/>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8"/>
  <sheetViews>
    <sheetView zoomScale="140" zoomScaleNormal="140" workbookViewId="0">
      <pane xSplit="2" ySplit="7" topLeftCell="C8" activePane="bottomRight" state="frozen"/>
      <selection activeCell="C2" sqref="C2:G2"/>
      <selection pane="topRight" activeCell="C2" sqref="C2:G2"/>
      <selection pane="bottomLeft" activeCell="C2" sqref="C2:G2"/>
      <selection pane="bottomRight" activeCell="C8" sqref="C8"/>
    </sheetView>
  </sheetViews>
  <sheetFormatPr baseColWidth="10" defaultColWidth="11.28515625" defaultRowHeight="11.25" x14ac:dyDescent="0.2"/>
  <cols>
    <col min="1" max="1" width="3.7109375" style="46" customWidth="1"/>
    <col min="2" max="2" width="36.7109375" style="46" customWidth="1"/>
    <col min="3" max="3" width="8.7109375" style="46" customWidth="1"/>
    <col min="4" max="5" width="11.7109375" style="46" customWidth="1"/>
    <col min="6" max="7" width="9.7109375" style="46" customWidth="1"/>
    <col min="8" max="16384" width="11.28515625" style="46"/>
  </cols>
  <sheetData>
    <row r="1" spans="1:7" s="43" customFormat="1" ht="30" customHeight="1" x14ac:dyDescent="0.2">
      <c r="A1" s="129" t="s">
        <v>199</v>
      </c>
      <c r="B1" s="130"/>
      <c r="C1" s="137" t="s">
        <v>240</v>
      </c>
      <c r="D1" s="137"/>
      <c r="E1" s="137"/>
      <c r="F1" s="137"/>
      <c r="G1" s="138"/>
    </row>
    <row r="2" spans="1:7" s="45" customFormat="1" ht="24.95" customHeight="1" x14ac:dyDescent="0.2">
      <c r="A2" s="81" t="s">
        <v>205</v>
      </c>
      <c r="B2" s="82"/>
      <c r="C2" s="139" t="s">
        <v>174</v>
      </c>
      <c r="D2" s="139"/>
      <c r="E2" s="139"/>
      <c r="F2" s="139"/>
      <c r="G2" s="140"/>
    </row>
    <row r="3" spans="1:7" ht="11.45" customHeight="1" x14ac:dyDescent="0.2">
      <c r="A3" s="134" t="s">
        <v>23</v>
      </c>
      <c r="B3" s="131" t="s">
        <v>47</v>
      </c>
      <c r="C3" s="131" t="s">
        <v>29</v>
      </c>
      <c r="D3" s="131" t="s">
        <v>31</v>
      </c>
      <c r="E3" s="131" t="s">
        <v>102</v>
      </c>
      <c r="F3" s="131" t="s">
        <v>161</v>
      </c>
      <c r="G3" s="141" t="s">
        <v>160</v>
      </c>
    </row>
    <row r="4" spans="1:7" ht="11.45" customHeight="1" x14ac:dyDescent="0.2">
      <c r="A4" s="134"/>
      <c r="B4" s="131"/>
      <c r="C4" s="131"/>
      <c r="D4" s="131"/>
      <c r="E4" s="131"/>
      <c r="F4" s="131"/>
      <c r="G4" s="141"/>
    </row>
    <row r="5" spans="1:7" ht="11.45" customHeight="1" x14ac:dyDescent="0.2">
      <c r="A5" s="134"/>
      <c r="B5" s="131"/>
      <c r="C5" s="131"/>
      <c r="D5" s="131"/>
      <c r="E5" s="131"/>
      <c r="F5" s="131"/>
      <c r="G5" s="141"/>
    </row>
    <row r="6" spans="1:7" ht="11.45" customHeight="1" x14ac:dyDescent="0.2">
      <c r="A6" s="134"/>
      <c r="B6" s="131"/>
      <c r="C6" s="78" t="s">
        <v>32</v>
      </c>
      <c r="D6" s="78" t="s">
        <v>33</v>
      </c>
      <c r="E6" s="131" t="s">
        <v>104</v>
      </c>
      <c r="F6" s="131"/>
      <c r="G6" s="79" t="s">
        <v>103</v>
      </c>
    </row>
    <row r="7" spans="1:7" s="37" customFormat="1" ht="11.45" customHeight="1" x14ac:dyDescent="0.2">
      <c r="A7" s="75">
        <v>1</v>
      </c>
      <c r="B7" s="76">
        <v>2</v>
      </c>
      <c r="C7" s="77">
        <v>3</v>
      </c>
      <c r="D7" s="77">
        <v>4</v>
      </c>
      <c r="E7" s="77">
        <v>5</v>
      </c>
      <c r="F7" s="77">
        <v>6</v>
      </c>
      <c r="G7" s="80">
        <v>7</v>
      </c>
    </row>
    <row r="8" spans="1:7" s="47" customFormat="1" ht="11.45" customHeight="1" x14ac:dyDescent="0.2">
      <c r="A8" s="94"/>
      <c r="B8" s="63"/>
      <c r="C8" s="66"/>
      <c r="D8" s="66"/>
      <c r="E8" s="55"/>
      <c r="F8" s="66"/>
      <c r="G8" s="66"/>
    </row>
    <row r="9" spans="1:7" s="49" customFormat="1" ht="11.45" customHeight="1" x14ac:dyDescent="0.2">
      <c r="A9" s="61">
        <f>IF(D9&lt;&gt;"",COUNTA($D$9:D9),"")</f>
        <v>1</v>
      </c>
      <c r="B9" s="48" t="s">
        <v>48</v>
      </c>
      <c r="C9" s="67">
        <v>637</v>
      </c>
      <c r="D9" s="67">
        <v>200525</v>
      </c>
      <c r="E9" s="56">
        <v>288009620</v>
      </c>
      <c r="F9" s="67">
        <v>452134</v>
      </c>
      <c r="G9" s="67">
        <v>53372</v>
      </c>
    </row>
    <row r="10" spans="1:7" s="49" customFormat="1" ht="30" customHeight="1" x14ac:dyDescent="0.15">
      <c r="A10" s="61" t="str">
        <f>IF(D10&lt;&gt;"",COUNTA($D$9:D10),"")</f>
        <v/>
      </c>
      <c r="B10" s="48"/>
      <c r="C10" s="144" t="s">
        <v>121</v>
      </c>
      <c r="D10" s="145"/>
      <c r="E10" s="145"/>
      <c r="F10" s="145"/>
      <c r="G10" s="145"/>
    </row>
    <row r="11" spans="1:7" s="49" customFormat="1" ht="11.45" customHeight="1" x14ac:dyDescent="0.2">
      <c r="A11" s="61">
        <f>IF(D11&lt;&gt;"",COUNTA($D$9:D11),"")</f>
        <v>2</v>
      </c>
      <c r="B11" s="50" t="s">
        <v>49</v>
      </c>
      <c r="C11" s="66">
        <v>305</v>
      </c>
      <c r="D11" s="66">
        <v>133024</v>
      </c>
      <c r="E11" s="55">
        <v>142745959</v>
      </c>
      <c r="F11" s="66">
        <v>468020</v>
      </c>
      <c r="G11" s="66">
        <v>2586</v>
      </c>
    </row>
    <row r="12" spans="1:7" s="49" customFormat="1" ht="22.5" customHeight="1" x14ac:dyDescent="0.2">
      <c r="A12" s="61">
        <f>IF(D12&lt;&gt;"",COUNTA($D$9:D12),"")</f>
        <v>3</v>
      </c>
      <c r="B12" s="51" t="s">
        <v>105</v>
      </c>
      <c r="C12" s="66">
        <v>212</v>
      </c>
      <c r="D12" s="66">
        <v>112421</v>
      </c>
      <c r="E12" s="55">
        <v>117794050</v>
      </c>
      <c r="F12" s="66">
        <v>555632</v>
      </c>
      <c r="G12" s="66">
        <v>1656</v>
      </c>
    </row>
    <row r="13" spans="1:7" s="49" customFormat="1" ht="11.45" customHeight="1" x14ac:dyDescent="0.2">
      <c r="A13" s="61">
        <f>IF(D13&lt;&gt;"",COUNTA($D$9:D13),"")</f>
        <v>4</v>
      </c>
      <c r="B13" s="50" t="s">
        <v>57</v>
      </c>
      <c r="C13" s="66">
        <v>93</v>
      </c>
      <c r="D13" s="66">
        <v>20603</v>
      </c>
      <c r="E13" s="55">
        <v>24951909</v>
      </c>
      <c r="F13" s="66">
        <v>268300</v>
      </c>
      <c r="G13" s="66">
        <v>930</v>
      </c>
    </row>
    <row r="14" spans="1:7" s="49" customFormat="1" ht="11.45" customHeight="1" x14ac:dyDescent="0.2">
      <c r="A14" s="61">
        <f>IF(D14&lt;&gt;"",COUNTA($D$9:D14),"")</f>
        <v>5</v>
      </c>
      <c r="B14" s="50" t="s">
        <v>58</v>
      </c>
      <c r="C14" s="66">
        <v>2</v>
      </c>
      <c r="D14" s="66" t="s">
        <v>5</v>
      </c>
      <c r="E14" s="55" t="s">
        <v>5</v>
      </c>
      <c r="F14" s="66" t="s">
        <v>5</v>
      </c>
      <c r="G14" s="66" t="s">
        <v>5</v>
      </c>
    </row>
    <row r="15" spans="1:7" s="49" customFormat="1" ht="22.5" customHeight="1" x14ac:dyDescent="0.2">
      <c r="A15" s="61">
        <f>IF(D15&lt;&gt;"",COUNTA($D$9:D15),"")</f>
        <v>6</v>
      </c>
      <c r="B15" s="50" t="s">
        <v>106</v>
      </c>
      <c r="C15" s="66">
        <v>9</v>
      </c>
      <c r="D15" s="66">
        <v>5661</v>
      </c>
      <c r="E15" s="55">
        <v>9034718</v>
      </c>
      <c r="F15" s="66">
        <v>1003858</v>
      </c>
      <c r="G15" s="66" t="s">
        <v>5</v>
      </c>
    </row>
    <row r="16" spans="1:7" s="49" customFormat="1" ht="11.45" customHeight="1" x14ac:dyDescent="0.2">
      <c r="A16" s="61">
        <f>IF(D16&lt;&gt;"",COUNTA($D$9:D16),"")</f>
        <v>7</v>
      </c>
      <c r="B16" s="50" t="s">
        <v>59</v>
      </c>
      <c r="C16" s="66">
        <v>2</v>
      </c>
      <c r="D16" s="66" t="s">
        <v>5</v>
      </c>
      <c r="E16" s="55" t="s">
        <v>5</v>
      </c>
      <c r="F16" s="66" t="s">
        <v>5</v>
      </c>
      <c r="G16" s="66" t="s">
        <v>5</v>
      </c>
    </row>
    <row r="17" spans="1:7" s="49" customFormat="1" ht="22.5" customHeight="1" x14ac:dyDescent="0.2">
      <c r="A17" s="61">
        <f>IF(D17&lt;&gt;"",COUNTA($D$9:D17),"")</f>
        <v>8</v>
      </c>
      <c r="B17" s="50" t="s">
        <v>114</v>
      </c>
      <c r="C17" s="66">
        <v>80</v>
      </c>
      <c r="D17" s="66">
        <v>14438</v>
      </c>
      <c r="E17" s="55">
        <v>14327894</v>
      </c>
      <c r="F17" s="66">
        <v>179099</v>
      </c>
      <c r="G17" s="66">
        <v>921</v>
      </c>
    </row>
    <row r="18" spans="1:7" s="49" customFormat="1" ht="20.100000000000001" customHeight="1" x14ac:dyDescent="0.15">
      <c r="A18" s="61" t="str">
        <f>IF(D18&lt;&gt;"",COUNTA($D$9:D18),"")</f>
        <v/>
      </c>
      <c r="B18" s="50" t="s">
        <v>30</v>
      </c>
      <c r="C18" s="144" t="s">
        <v>37</v>
      </c>
      <c r="D18" s="145"/>
      <c r="E18" s="145"/>
      <c r="F18" s="145"/>
      <c r="G18" s="145"/>
    </row>
    <row r="19" spans="1:7" s="49" customFormat="1" ht="11.45" customHeight="1" x14ac:dyDescent="0.2">
      <c r="A19" s="61">
        <f>IF(D19&lt;&gt;"",COUNTA($D$9:D19),"")</f>
        <v>9</v>
      </c>
      <c r="B19" s="50" t="s">
        <v>50</v>
      </c>
      <c r="C19" s="66">
        <v>6</v>
      </c>
      <c r="D19" s="66">
        <v>17</v>
      </c>
      <c r="E19" s="55">
        <v>3212001</v>
      </c>
      <c r="F19" s="66">
        <v>535334</v>
      </c>
      <c r="G19" s="66" t="s">
        <v>6</v>
      </c>
    </row>
    <row r="20" spans="1:7" s="49" customFormat="1" ht="11.45" customHeight="1" x14ac:dyDescent="0.2">
      <c r="A20" s="61">
        <f>IF(D20&lt;&gt;"",COUNTA($D$9:D20),"")</f>
        <v>10</v>
      </c>
      <c r="B20" s="50" t="s">
        <v>60</v>
      </c>
      <c r="C20" s="66">
        <v>3</v>
      </c>
      <c r="D20" s="66">
        <v>9</v>
      </c>
      <c r="E20" s="55">
        <v>2987614</v>
      </c>
      <c r="F20" s="66">
        <v>995871</v>
      </c>
      <c r="G20" s="66" t="s">
        <v>6</v>
      </c>
    </row>
    <row r="21" spans="1:7" s="49" customFormat="1" ht="11.45" customHeight="1" x14ac:dyDescent="0.2">
      <c r="A21" s="61">
        <f>IF(D21&lt;&gt;"",COUNTA($D$9:D21),"")</f>
        <v>11</v>
      </c>
      <c r="B21" s="50" t="s">
        <v>61</v>
      </c>
      <c r="C21" s="66">
        <v>1</v>
      </c>
      <c r="D21" s="66" t="s">
        <v>5</v>
      </c>
      <c r="E21" s="55" t="s">
        <v>5</v>
      </c>
      <c r="F21" s="66" t="s">
        <v>5</v>
      </c>
      <c r="G21" s="66" t="s">
        <v>6</v>
      </c>
    </row>
    <row r="22" spans="1:7" s="49" customFormat="1" ht="22.5" customHeight="1" x14ac:dyDescent="0.2">
      <c r="A22" s="61">
        <f>IF(D22&lt;&gt;"",COUNTA($D$9:D22),"")</f>
        <v>12</v>
      </c>
      <c r="B22" s="51" t="s">
        <v>122</v>
      </c>
      <c r="C22" s="66">
        <v>2</v>
      </c>
      <c r="D22" s="66" t="s">
        <v>5</v>
      </c>
      <c r="E22" s="55" t="s">
        <v>5</v>
      </c>
      <c r="F22" s="66" t="s">
        <v>5</v>
      </c>
      <c r="G22" s="66" t="s">
        <v>6</v>
      </c>
    </row>
    <row r="23" spans="1:7" s="49" customFormat="1" ht="11.45" customHeight="1" x14ac:dyDescent="0.2">
      <c r="A23" s="61">
        <f>IF(D23&lt;&gt;"",COUNTA($D$9:D23),"")</f>
        <v>13</v>
      </c>
      <c r="B23" s="50" t="s">
        <v>62</v>
      </c>
      <c r="C23" s="66" t="s">
        <v>6</v>
      </c>
      <c r="D23" s="66" t="s">
        <v>6</v>
      </c>
      <c r="E23" s="55" t="s">
        <v>6</v>
      </c>
      <c r="F23" s="66" t="s">
        <v>6</v>
      </c>
      <c r="G23" s="66" t="s">
        <v>6</v>
      </c>
    </row>
    <row r="24" spans="1:7" s="49" customFormat="1" ht="11.45" customHeight="1" x14ac:dyDescent="0.2">
      <c r="A24" s="61">
        <f>IF(D24&lt;&gt;"",COUNTA($D$9:D24),"")</f>
        <v>14</v>
      </c>
      <c r="B24" s="50" t="s">
        <v>63</v>
      </c>
      <c r="C24" s="66">
        <v>1</v>
      </c>
      <c r="D24" s="66" t="s">
        <v>5</v>
      </c>
      <c r="E24" s="55" t="s">
        <v>5</v>
      </c>
      <c r="F24" s="66" t="s">
        <v>5</v>
      </c>
      <c r="G24" s="66" t="s">
        <v>6</v>
      </c>
    </row>
    <row r="25" spans="1:7" s="49" customFormat="1" ht="11.45" customHeight="1" x14ac:dyDescent="0.2">
      <c r="A25" s="61">
        <f>IF(D25&lt;&gt;"",COUNTA($D$9:D25),"")</f>
        <v>15</v>
      </c>
      <c r="B25" s="50" t="s">
        <v>64</v>
      </c>
      <c r="C25" s="66">
        <v>1</v>
      </c>
      <c r="D25" s="66" t="s">
        <v>5</v>
      </c>
      <c r="E25" s="55" t="s">
        <v>5</v>
      </c>
      <c r="F25" s="66" t="s">
        <v>5</v>
      </c>
      <c r="G25" s="66" t="s">
        <v>6</v>
      </c>
    </row>
    <row r="26" spans="1:7" s="49" customFormat="1" ht="22.5" customHeight="1" x14ac:dyDescent="0.2">
      <c r="A26" s="61">
        <f>IF(D26&lt;&gt;"",COUNTA($D$9:D26),"")</f>
        <v>16</v>
      </c>
      <c r="B26" s="51" t="s">
        <v>125</v>
      </c>
      <c r="C26" s="66" t="s">
        <v>6</v>
      </c>
      <c r="D26" s="66" t="s">
        <v>6</v>
      </c>
      <c r="E26" s="55" t="s">
        <v>6</v>
      </c>
      <c r="F26" s="66" t="s">
        <v>6</v>
      </c>
      <c r="G26" s="66" t="s">
        <v>6</v>
      </c>
    </row>
    <row r="27" spans="1:7" s="49" customFormat="1" ht="11.45" customHeight="1" x14ac:dyDescent="0.2">
      <c r="A27" s="61">
        <f>IF(D27&lt;&gt;"",COUNTA($D$9:D27),"")</f>
        <v>17</v>
      </c>
      <c r="B27" s="50" t="s">
        <v>65</v>
      </c>
      <c r="C27" s="66" t="s">
        <v>6</v>
      </c>
      <c r="D27" s="66" t="s">
        <v>6</v>
      </c>
      <c r="E27" s="55" t="s">
        <v>6</v>
      </c>
      <c r="F27" s="66" t="s">
        <v>6</v>
      </c>
      <c r="G27" s="66" t="s">
        <v>6</v>
      </c>
    </row>
    <row r="28" spans="1:7" s="49" customFormat="1" ht="11.45" customHeight="1" x14ac:dyDescent="0.2">
      <c r="A28" s="61">
        <f>IF(D28&lt;&gt;"",COUNTA($D$9:D28),"")</f>
        <v>18</v>
      </c>
      <c r="B28" s="50" t="s">
        <v>66</v>
      </c>
      <c r="C28" s="66">
        <v>2</v>
      </c>
      <c r="D28" s="66" t="s">
        <v>5</v>
      </c>
      <c r="E28" s="55" t="s">
        <v>5</v>
      </c>
      <c r="F28" s="66" t="s">
        <v>5</v>
      </c>
      <c r="G28" s="66" t="s">
        <v>6</v>
      </c>
    </row>
    <row r="29" spans="1:7" s="49" customFormat="1" ht="11.45" customHeight="1" x14ac:dyDescent="0.2">
      <c r="A29" s="61">
        <f>IF(D29&lt;&gt;"",COUNTA($D$9:D29),"")</f>
        <v>19</v>
      </c>
      <c r="B29" s="50" t="s">
        <v>67</v>
      </c>
      <c r="C29" s="66" t="s">
        <v>6</v>
      </c>
      <c r="D29" s="66" t="s">
        <v>6</v>
      </c>
      <c r="E29" s="55" t="s">
        <v>6</v>
      </c>
      <c r="F29" s="66" t="s">
        <v>6</v>
      </c>
      <c r="G29" s="66" t="s">
        <v>6</v>
      </c>
    </row>
    <row r="30" spans="1:7" ht="11.45" customHeight="1" x14ac:dyDescent="0.2">
      <c r="A30" s="61">
        <f>IF(D30&lt;&gt;"",COUNTA($D$9:D30),"")</f>
        <v>20</v>
      </c>
      <c r="B30" s="50" t="s">
        <v>68</v>
      </c>
      <c r="C30" s="66">
        <v>1</v>
      </c>
      <c r="D30" s="66" t="s">
        <v>5</v>
      </c>
      <c r="E30" s="55" t="s">
        <v>5</v>
      </c>
      <c r="F30" s="66" t="s">
        <v>5</v>
      </c>
      <c r="G30" s="66" t="s">
        <v>6</v>
      </c>
    </row>
    <row r="31" spans="1:7" ht="11.45" customHeight="1" x14ac:dyDescent="0.2">
      <c r="A31" s="61">
        <f>IF(D31&lt;&gt;"",COUNTA($D$9:D31),"")</f>
        <v>21</v>
      </c>
      <c r="B31" s="50" t="s">
        <v>69</v>
      </c>
      <c r="C31" s="66">
        <v>1</v>
      </c>
      <c r="D31" s="66" t="s">
        <v>5</v>
      </c>
      <c r="E31" s="55" t="s">
        <v>5</v>
      </c>
      <c r="F31" s="66" t="s">
        <v>5</v>
      </c>
      <c r="G31" s="66" t="s">
        <v>6</v>
      </c>
    </row>
    <row r="32" spans="1:7" s="49" customFormat="1" ht="11.45" customHeight="1" x14ac:dyDescent="0.2">
      <c r="A32" s="61" t="str">
        <f>IF(D32&lt;&gt;"",COUNTA($D$9:D32),"")</f>
        <v/>
      </c>
      <c r="B32" s="50" t="s">
        <v>123</v>
      </c>
      <c r="C32" s="66" t="s">
        <v>30</v>
      </c>
      <c r="D32" s="66" t="s">
        <v>30</v>
      </c>
      <c r="E32" s="55" t="s">
        <v>30</v>
      </c>
      <c r="F32" s="66" t="s">
        <v>30</v>
      </c>
      <c r="G32" s="66" t="s">
        <v>30</v>
      </c>
    </row>
    <row r="33" spans="1:7" ht="11.45" customHeight="1" x14ac:dyDescent="0.2">
      <c r="A33" s="61">
        <f>IF(D33&lt;&gt;"",COUNTA($D$9:D33),"")</f>
        <v>23</v>
      </c>
      <c r="B33" s="50" t="s">
        <v>70</v>
      </c>
      <c r="C33" s="66">
        <v>2</v>
      </c>
      <c r="D33" s="66" t="s">
        <v>5</v>
      </c>
      <c r="E33" s="55" t="s">
        <v>5</v>
      </c>
      <c r="F33" s="66" t="s">
        <v>5</v>
      </c>
      <c r="G33" s="66" t="s">
        <v>6</v>
      </c>
    </row>
    <row r="34" spans="1:7" ht="11.45" customHeight="1" x14ac:dyDescent="0.2">
      <c r="A34" s="61">
        <f>IF(D34&lt;&gt;"",COUNTA($D$9:D34),"")</f>
        <v>24</v>
      </c>
      <c r="B34" s="50" t="s">
        <v>71</v>
      </c>
      <c r="C34" s="66">
        <v>2</v>
      </c>
      <c r="D34" s="66" t="s">
        <v>5</v>
      </c>
      <c r="E34" s="55" t="s">
        <v>5</v>
      </c>
      <c r="F34" s="66" t="s">
        <v>5</v>
      </c>
      <c r="G34" s="66" t="s">
        <v>6</v>
      </c>
    </row>
    <row r="35" spans="1:7" s="49" customFormat="1" ht="11.45" customHeight="1" x14ac:dyDescent="0.2">
      <c r="A35" s="61">
        <f>IF(D35&lt;&gt;"",COUNTA($D$9:D35),"")</f>
        <v>25</v>
      </c>
      <c r="B35" s="50" t="s">
        <v>72</v>
      </c>
      <c r="C35" s="66" t="s">
        <v>6</v>
      </c>
      <c r="D35" s="66" t="s">
        <v>6</v>
      </c>
      <c r="E35" s="55" t="s">
        <v>6</v>
      </c>
      <c r="F35" s="66" t="s">
        <v>6</v>
      </c>
      <c r="G35" s="66" t="s">
        <v>6</v>
      </c>
    </row>
    <row r="36" spans="1:7" s="49" customFormat="1" ht="20.100000000000001" customHeight="1" x14ac:dyDescent="0.15">
      <c r="A36" s="61" t="str">
        <f>IF(D36&lt;&gt;"",COUNTA($D$9:D36),"")</f>
        <v/>
      </c>
      <c r="B36" s="50" t="s">
        <v>30</v>
      </c>
      <c r="C36" s="144" t="s">
        <v>120</v>
      </c>
      <c r="D36" s="145"/>
      <c r="E36" s="145"/>
      <c r="F36" s="145"/>
      <c r="G36" s="145"/>
    </row>
    <row r="37" spans="1:7" ht="11.45" customHeight="1" x14ac:dyDescent="0.2">
      <c r="A37" s="61">
        <f>IF(D37&lt;&gt;"",COUNTA($D$9:D37),"")</f>
        <v>26</v>
      </c>
      <c r="B37" s="50" t="s">
        <v>51</v>
      </c>
      <c r="C37" s="66">
        <v>18</v>
      </c>
      <c r="D37" s="66">
        <v>694</v>
      </c>
      <c r="E37" s="55">
        <v>4062201</v>
      </c>
      <c r="F37" s="66">
        <v>225678</v>
      </c>
      <c r="G37" s="66" t="s">
        <v>5</v>
      </c>
    </row>
    <row r="38" spans="1:7" s="49" customFormat="1" ht="11.45" customHeight="1" x14ac:dyDescent="0.2">
      <c r="A38" s="61">
        <f>IF(D38&lt;&gt;"",COUNTA($D$9:D38),"")</f>
        <v>27</v>
      </c>
      <c r="B38" s="50" t="s">
        <v>73</v>
      </c>
      <c r="C38" s="66">
        <v>1</v>
      </c>
      <c r="D38" s="66" t="s">
        <v>5</v>
      </c>
      <c r="E38" s="55" t="s">
        <v>5</v>
      </c>
      <c r="F38" s="66" t="s">
        <v>5</v>
      </c>
      <c r="G38" s="66" t="s">
        <v>6</v>
      </c>
    </row>
    <row r="39" spans="1:7" ht="11.45" customHeight="1" x14ac:dyDescent="0.2">
      <c r="A39" s="61">
        <f>IF(D39&lt;&gt;"",COUNTA($D$9:D39),"")</f>
        <v>28</v>
      </c>
      <c r="B39" s="50" t="s">
        <v>74</v>
      </c>
      <c r="C39" s="66">
        <v>9</v>
      </c>
      <c r="D39" s="66" t="s">
        <v>5</v>
      </c>
      <c r="E39" s="55" t="s">
        <v>5</v>
      </c>
      <c r="F39" s="66" t="s">
        <v>5</v>
      </c>
      <c r="G39" s="66" t="s">
        <v>6</v>
      </c>
    </row>
    <row r="40" spans="1:7" ht="11.45" customHeight="1" x14ac:dyDescent="0.2">
      <c r="A40" s="61">
        <f>IF(D40&lt;&gt;"",COUNTA($D$9:D40),"")</f>
        <v>29</v>
      </c>
      <c r="B40" s="50" t="s">
        <v>75</v>
      </c>
      <c r="C40" s="66">
        <v>8</v>
      </c>
      <c r="D40" s="66">
        <v>468</v>
      </c>
      <c r="E40" s="55">
        <v>3134751</v>
      </c>
      <c r="F40" s="66">
        <v>391844</v>
      </c>
      <c r="G40" s="66" t="s">
        <v>5</v>
      </c>
    </row>
    <row r="41" spans="1:7" s="49" customFormat="1" ht="20.100000000000001" customHeight="1" x14ac:dyDescent="0.15">
      <c r="A41" s="61" t="str">
        <f>IF(D41&lt;&gt;"",COUNTA($D$9:D41),"")</f>
        <v/>
      </c>
      <c r="B41" s="50" t="s">
        <v>30</v>
      </c>
      <c r="C41" s="144" t="s">
        <v>119</v>
      </c>
      <c r="D41" s="145"/>
      <c r="E41" s="145"/>
      <c r="F41" s="145"/>
      <c r="G41" s="145"/>
    </row>
    <row r="42" spans="1:7" ht="11.45" customHeight="1" x14ac:dyDescent="0.2">
      <c r="A42" s="61">
        <f>IF(D42&lt;&gt;"",COUNTA($D$9:D42),"")</f>
        <v>30</v>
      </c>
      <c r="B42" s="50" t="s">
        <v>52</v>
      </c>
      <c r="C42" s="66">
        <v>215</v>
      </c>
      <c r="D42" s="66">
        <v>33822</v>
      </c>
      <c r="E42" s="55">
        <v>61361182</v>
      </c>
      <c r="F42" s="66">
        <v>285401</v>
      </c>
      <c r="G42" s="66">
        <v>31030</v>
      </c>
    </row>
    <row r="43" spans="1:7" ht="11.45" customHeight="1" x14ac:dyDescent="0.2">
      <c r="A43" s="61">
        <f>IF(D43&lt;&gt;"",COUNTA($D$9:D43),"")</f>
        <v>31</v>
      </c>
      <c r="B43" s="51" t="s">
        <v>76</v>
      </c>
      <c r="C43" s="66">
        <v>40</v>
      </c>
      <c r="D43" s="66">
        <v>16878</v>
      </c>
      <c r="E43" s="55">
        <v>50885599</v>
      </c>
      <c r="F43" s="66">
        <v>1272140</v>
      </c>
      <c r="G43" s="66">
        <v>19142</v>
      </c>
    </row>
    <row r="44" spans="1:7" s="49" customFormat="1" ht="11.45" customHeight="1" x14ac:dyDescent="0.2">
      <c r="A44" s="61">
        <f>IF(D44&lt;&gt;"",COUNTA($D$9:D44),"")</f>
        <v>32</v>
      </c>
      <c r="B44" s="50" t="s">
        <v>77</v>
      </c>
      <c r="C44" s="66">
        <v>73</v>
      </c>
      <c r="D44" s="66">
        <v>11927</v>
      </c>
      <c r="E44" s="55">
        <v>7068785</v>
      </c>
      <c r="F44" s="66">
        <v>96833</v>
      </c>
      <c r="G44" s="66">
        <v>9023</v>
      </c>
    </row>
    <row r="45" spans="1:7" ht="22.5" customHeight="1" x14ac:dyDescent="0.2">
      <c r="A45" s="61">
        <f>IF(D45&lt;&gt;"",COUNTA($D$9:D45),"")</f>
        <v>33</v>
      </c>
      <c r="B45" s="51" t="s">
        <v>107</v>
      </c>
      <c r="C45" s="66">
        <v>5</v>
      </c>
      <c r="D45" s="66" t="s">
        <v>5</v>
      </c>
      <c r="E45" s="55">
        <v>631981</v>
      </c>
      <c r="F45" s="66">
        <v>126396</v>
      </c>
      <c r="G45" s="66">
        <v>615</v>
      </c>
    </row>
    <row r="46" spans="1:7" ht="22.5" customHeight="1" x14ac:dyDescent="0.2">
      <c r="A46" s="61">
        <f>IF(D46&lt;&gt;"",COUNTA($D$9:D46),"")</f>
        <v>34</v>
      </c>
      <c r="B46" s="50" t="s">
        <v>108</v>
      </c>
      <c r="C46" s="66">
        <v>97</v>
      </c>
      <c r="D46" s="66" t="s">
        <v>5</v>
      </c>
      <c r="E46" s="55">
        <v>2774817</v>
      </c>
      <c r="F46" s="66">
        <v>28606</v>
      </c>
      <c r="G46" s="66">
        <v>2250</v>
      </c>
    </row>
    <row r="47" spans="1:7" ht="11.45" customHeight="1" x14ac:dyDescent="0.2">
      <c r="A47" s="61">
        <f>IF(D47&lt;&gt;"",COUNTA($D$9:D47),"")</f>
        <v>35</v>
      </c>
      <c r="B47" s="50" t="s">
        <v>78</v>
      </c>
      <c r="C47" s="66">
        <v>42</v>
      </c>
      <c r="D47" s="66">
        <v>1936</v>
      </c>
      <c r="E47" s="55">
        <v>1503703</v>
      </c>
      <c r="F47" s="66">
        <v>35802</v>
      </c>
      <c r="G47" s="66">
        <v>1091</v>
      </c>
    </row>
    <row r="48" spans="1:7" s="49" customFormat="1" ht="11.45" customHeight="1" x14ac:dyDescent="0.2">
      <c r="A48" s="61">
        <f>IF(D48&lt;&gt;"",COUNTA($D$9:D48),"")</f>
        <v>36</v>
      </c>
      <c r="B48" s="50" t="s">
        <v>79</v>
      </c>
      <c r="C48" s="66">
        <v>2</v>
      </c>
      <c r="D48" s="66" t="s">
        <v>5</v>
      </c>
      <c r="E48" s="55" t="s">
        <v>5</v>
      </c>
      <c r="F48" s="66" t="s">
        <v>5</v>
      </c>
      <c r="G48" s="66" t="s">
        <v>5</v>
      </c>
    </row>
    <row r="49" spans="1:7" ht="11.45" customHeight="1" x14ac:dyDescent="0.2">
      <c r="A49" s="61">
        <f>IF(D49&lt;&gt;"",COUNTA($D$9:D49),"")</f>
        <v>37</v>
      </c>
      <c r="B49" s="50" t="s">
        <v>80</v>
      </c>
      <c r="C49" s="66">
        <v>1</v>
      </c>
      <c r="D49" s="66" t="s">
        <v>5</v>
      </c>
      <c r="E49" s="55" t="s">
        <v>5</v>
      </c>
      <c r="F49" s="66" t="s">
        <v>5</v>
      </c>
      <c r="G49" s="66" t="s">
        <v>5</v>
      </c>
    </row>
    <row r="50" spans="1:7" ht="22.5" customHeight="1" x14ac:dyDescent="0.2">
      <c r="A50" s="61">
        <f>IF(D50&lt;&gt;"",COUNTA($D$9:D50),"")</f>
        <v>38</v>
      </c>
      <c r="B50" s="51" t="s">
        <v>109</v>
      </c>
      <c r="C50" s="66">
        <v>52</v>
      </c>
      <c r="D50" s="66">
        <v>1688</v>
      </c>
      <c r="E50" s="55">
        <v>1186931</v>
      </c>
      <c r="F50" s="66">
        <v>22826</v>
      </c>
      <c r="G50" s="66">
        <v>1107</v>
      </c>
    </row>
    <row r="51" spans="1:7" s="49" customFormat="1" ht="20.100000000000001" customHeight="1" x14ac:dyDescent="0.15">
      <c r="A51" s="61" t="str">
        <f>IF(D51&lt;&gt;"",COUNTA($D$9:D51),"")</f>
        <v/>
      </c>
      <c r="B51" s="50" t="s">
        <v>30</v>
      </c>
      <c r="C51" s="144" t="s">
        <v>118</v>
      </c>
      <c r="D51" s="145"/>
      <c r="E51" s="145"/>
      <c r="F51" s="145"/>
      <c r="G51" s="145"/>
    </row>
    <row r="52" spans="1:7" ht="11.45" customHeight="1" x14ac:dyDescent="0.2">
      <c r="A52" s="61">
        <f>IF(D52&lt;&gt;"",COUNTA($D$9:D52),"")</f>
        <v>39</v>
      </c>
      <c r="B52" s="50" t="s">
        <v>53</v>
      </c>
      <c r="C52" s="66">
        <v>27</v>
      </c>
      <c r="D52" s="66">
        <v>1698</v>
      </c>
      <c r="E52" s="55" t="s">
        <v>5</v>
      </c>
      <c r="F52" s="66" t="s">
        <v>5</v>
      </c>
      <c r="G52" s="66" t="s">
        <v>5</v>
      </c>
    </row>
    <row r="53" spans="1:7" ht="11.45" customHeight="1" x14ac:dyDescent="0.2">
      <c r="A53" s="61">
        <f>IF(D53&lt;&gt;"",COUNTA($D$9:D53),"")</f>
        <v>40</v>
      </c>
      <c r="B53" s="50" t="s">
        <v>81</v>
      </c>
      <c r="C53" s="66">
        <v>7</v>
      </c>
      <c r="D53" s="66" t="s">
        <v>5</v>
      </c>
      <c r="E53" s="55" t="s">
        <v>5</v>
      </c>
      <c r="F53" s="66" t="s">
        <v>5</v>
      </c>
      <c r="G53" s="66" t="s">
        <v>5</v>
      </c>
    </row>
    <row r="54" spans="1:7" ht="11.45" customHeight="1" x14ac:dyDescent="0.2">
      <c r="A54" s="61">
        <f>IF(D54&lt;&gt;"",COUNTA($D$9:D54),"")</f>
        <v>41</v>
      </c>
      <c r="B54" s="50" t="s">
        <v>82</v>
      </c>
      <c r="C54" s="66">
        <v>3</v>
      </c>
      <c r="D54" s="66" t="s">
        <v>5</v>
      </c>
      <c r="E54" s="55">
        <v>4232954</v>
      </c>
      <c r="F54" s="66">
        <v>1410985</v>
      </c>
      <c r="G54" s="66">
        <v>1115</v>
      </c>
    </row>
    <row r="55" spans="1:7" s="49" customFormat="1" ht="11.45" customHeight="1" x14ac:dyDescent="0.2">
      <c r="A55" s="61">
        <f>IF(D55&lt;&gt;"",COUNTA($D$9:D55),"")</f>
        <v>42</v>
      </c>
      <c r="B55" s="50" t="s">
        <v>83</v>
      </c>
      <c r="C55" s="66">
        <v>3</v>
      </c>
      <c r="D55" s="66" t="s">
        <v>5</v>
      </c>
      <c r="E55" s="55">
        <v>3318666</v>
      </c>
      <c r="F55" s="66">
        <v>1106222</v>
      </c>
      <c r="G55" s="66" t="s">
        <v>5</v>
      </c>
    </row>
    <row r="56" spans="1:7" ht="11.45" customHeight="1" x14ac:dyDescent="0.2">
      <c r="A56" s="61">
        <f>IF(D56&lt;&gt;"",COUNTA($D$9:D56),"")</f>
        <v>43</v>
      </c>
      <c r="B56" s="50" t="s">
        <v>84</v>
      </c>
      <c r="C56" s="66">
        <v>1</v>
      </c>
      <c r="D56" s="66" t="s">
        <v>5</v>
      </c>
      <c r="E56" s="55" t="s">
        <v>5</v>
      </c>
      <c r="F56" s="66" t="s">
        <v>5</v>
      </c>
      <c r="G56" s="66" t="s">
        <v>5</v>
      </c>
    </row>
    <row r="57" spans="1:7" ht="11.45" customHeight="1" x14ac:dyDescent="0.2">
      <c r="A57" s="61">
        <f>IF(D57&lt;&gt;"",COUNTA($D$9:D57),"")</f>
        <v>44</v>
      </c>
      <c r="B57" s="50" t="s">
        <v>85</v>
      </c>
      <c r="C57" s="66">
        <v>20</v>
      </c>
      <c r="D57" s="66" t="s">
        <v>5</v>
      </c>
      <c r="E57" s="55" t="s">
        <v>5</v>
      </c>
      <c r="F57" s="66" t="s">
        <v>5</v>
      </c>
      <c r="G57" s="66">
        <v>3622</v>
      </c>
    </row>
    <row r="58" spans="1:7" s="49" customFormat="1" ht="11.45" customHeight="1" x14ac:dyDescent="0.2">
      <c r="A58" s="61">
        <f>IF(D58&lt;&gt;"",COUNTA($D$9:D58),"")</f>
        <v>45</v>
      </c>
      <c r="B58" s="50" t="s">
        <v>86</v>
      </c>
      <c r="C58" s="66">
        <v>7</v>
      </c>
      <c r="D58" s="66" t="s">
        <v>5</v>
      </c>
      <c r="E58" s="55">
        <v>7375065</v>
      </c>
      <c r="F58" s="66">
        <v>1053581</v>
      </c>
      <c r="G58" s="66">
        <v>1343</v>
      </c>
    </row>
    <row r="59" spans="1:7" ht="11.45" customHeight="1" x14ac:dyDescent="0.2">
      <c r="A59" s="61">
        <f>IF(D59&lt;&gt;"",COUNTA($D$9:D59),"")</f>
        <v>46</v>
      </c>
      <c r="B59" s="50" t="s">
        <v>87</v>
      </c>
      <c r="C59" s="66">
        <v>13</v>
      </c>
      <c r="D59" s="66">
        <v>458</v>
      </c>
      <c r="E59" s="55">
        <v>11188101</v>
      </c>
      <c r="F59" s="66">
        <v>860623</v>
      </c>
      <c r="G59" s="66">
        <v>2279</v>
      </c>
    </row>
    <row r="60" spans="1:7" ht="11.45" customHeight="1" x14ac:dyDescent="0.2">
      <c r="A60" s="61">
        <f>IF(D60&lt;&gt;"",COUNTA($D$9:D60),"")</f>
        <v>47</v>
      </c>
      <c r="B60" s="50" t="s">
        <v>88</v>
      </c>
      <c r="C60" s="66" t="s">
        <v>6</v>
      </c>
      <c r="D60" s="66" t="s">
        <v>6</v>
      </c>
      <c r="E60" s="55" t="s">
        <v>6</v>
      </c>
      <c r="F60" s="66" t="s">
        <v>6</v>
      </c>
      <c r="G60" s="66" t="s">
        <v>6</v>
      </c>
    </row>
    <row r="61" spans="1:7" ht="22.5" customHeight="1" x14ac:dyDescent="0.2">
      <c r="A61" s="61">
        <f>IF(D61&lt;&gt;"",COUNTA($D$9:D61),"")</f>
        <v>48</v>
      </c>
      <c r="B61" s="51" t="s">
        <v>110</v>
      </c>
      <c r="C61" s="66" t="s">
        <v>6</v>
      </c>
      <c r="D61" s="66" t="s">
        <v>6</v>
      </c>
      <c r="E61" s="55" t="s">
        <v>6</v>
      </c>
      <c r="F61" s="66" t="s">
        <v>6</v>
      </c>
      <c r="G61" s="66" t="s">
        <v>6</v>
      </c>
    </row>
    <row r="62" spans="1:7" s="49" customFormat="1" ht="20.100000000000001" customHeight="1" x14ac:dyDescent="0.15">
      <c r="A62" s="61" t="str">
        <f>IF(D62&lt;&gt;"",COUNTA($D$9:D62),"")</f>
        <v/>
      </c>
      <c r="B62" s="50" t="s">
        <v>30</v>
      </c>
      <c r="C62" s="144" t="s">
        <v>115</v>
      </c>
      <c r="D62" s="145"/>
      <c r="E62" s="145"/>
      <c r="F62" s="145"/>
      <c r="G62" s="145"/>
    </row>
    <row r="63" spans="1:7" ht="11.45" customHeight="1" x14ac:dyDescent="0.2">
      <c r="A63" s="61">
        <f>IF(D63&lt;&gt;"",COUNTA($D$9:D63),"")</f>
        <v>49</v>
      </c>
      <c r="B63" s="50" t="s">
        <v>54</v>
      </c>
      <c r="C63" s="66">
        <v>6</v>
      </c>
      <c r="D63" s="66" t="s">
        <v>5</v>
      </c>
      <c r="E63" s="55">
        <v>1043661</v>
      </c>
      <c r="F63" s="66">
        <v>173944</v>
      </c>
      <c r="G63" s="66">
        <v>42</v>
      </c>
    </row>
    <row r="64" spans="1:7" s="49" customFormat="1" ht="11.45" customHeight="1" x14ac:dyDescent="0.2">
      <c r="A64" s="61">
        <f>IF(D64&lt;&gt;"",COUNTA($D$9:D64),"")</f>
        <v>50</v>
      </c>
      <c r="B64" s="50" t="s">
        <v>89</v>
      </c>
      <c r="C64" s="66" t="s">
        <v>6</v>
      </c>
      <c r="D64" s="66" t="s">
        <v>6</v>
      </c>
      <c r="E64" s="55" t="s">
        <v>6</v>
      </c>
      <c r="F64" s="66" t="s">
        <v>6</v>
      </c>
      <c r="G64" s="66" t="s">
        <v>6</v>
      </c>
    </row>
    <row r="65" spans="1:7" ht="11.45" customHeight="1" x14ac:dyDescent="0.2">
      <c r="A65" s="61">
        <f>IF(D65&lt;&gt;"",COUNTA($D$9:D65),"")</f>
        <v>51</v>
      </c>
      <c r="B65" s="50" t="s">
        <v>90</v>
      </c>
      <c r="C65" s="66">
        <v>1</v>
      </c>
      <c r="D65" s="66" t="s">
        <v>5</v>
      </c>
      <c r="E65" s="55" t="s">
        <v>5</v>
      </c>
      <c r="F65" s="66" t="s">
        <v>5</v>
      </c>
      <c r="G65" s="66" t="s">
        <v>5</v>
      </c>
    </row>
    <row r="66" spans="1:7" ht="22.5" customHeight="1" x14ac:dyDescent="0.2">
      <c r="A66" s="61">
        <f>IF(D66&lt;&gt;"",COUNTA($D$9:D66),"")</f>
        <v>52</v>
      </c>
      <c r="B66" s="51" t="s">
        <v>124</v>
      </c>
      <c r="C66" s="66" t="s">
        <v>6</v>
      </c>
      <c r="D66" s="66" t="s">
        <v>6</v>
      </c>
      <c r="E66" s="55" t="s">
        <v>6</v>
      </c>
      <c r="F66" s="66" t="s">
        <v>6</v>
      </c>
      <c r="G66" s="66" t="s">
        <v>6</v>
      </c>
    </row>
    <row r="67" spans="1:7" ht="11.45" customHeight="1" x14ac:dyDescent="0.2">
      <c r="A67" s="61">
        <f>IF(D67&lt;&gt;"",COUNTA($D$9:D67),"")</f>
        <v>53</v>
      </c>
      <c r="B67" s="50" t="s">
        <v>91</v>
      </c>
      <c r="C67" s="66">
        <v>3</v>
      </c>
      <c r="D67" s="66">
        <v>407</v>
      </c>
      <c r="E67" s="55" t="s">
        <v>5</v>
      </c>
      <c r="F67" s="66" t="s">
        <v>5</v>
      </c>
      <c r="G67" s="66" t="s">
        <v>5</v>
      </c>
    </row>
    <row r="68" spans="1:7" s="49" customFormat="1" ht="22.5" customHeight="1" x14ac:dyDescent="0.2">
      <c r="A68" s="61">
        <f>IF(D68&lt;&gt;"",COUNTA($D$9:D68),"")</f>
        <v>54</v>
      </c>
      <c r="B68" s="50" t="s">
        <v>128</v>
      </c>
      <c r="C68" s="66">
        <v>2</v>
      </c>
      <c r="D68" s="66" t="s">
        <v>5</v>
      </c>
      <c r="E68" s="55" t="s">
        <v>5</v>
      </c>
      <c r="F68" s="66" t="s">
        <v>5</v>
      </c>
      <c r="G68" s="66" t="s">
        <v>5</v>
      </c>
    </row>
    <row r="69" spans="1:7" ht="11.45" customHeight="1" x14ac:dyDescent="0.2">
      <c r="A69" s="61">
        <f>IF(D69&lt;&gt;"",COUNTA($D$9:D69),"")</f>
        <v>55</v>
      </c>
      <c r="B69" s="50" t="s">
        <v>92</v>
      </c>
      <c r="C69" s="66" t="s">
        <v>6</v>
      </c>
      <c r="D69" s="66" t="s">
        <v>6</v>
      </c>
      <c r="E69" s="55" t="s">
        <v>6</v>
      </c>
      <c r="F69" s="66" t="s">
        <v>6</v>
      </c>
      <c r="G69" s="66" t="s">
        <v>6</v>
      </c>
    </row>
    <row r="70" spans="1:7" s="49" customFormat="1" ht="20.100000000000001" customHeight="1" x14ac:dyDescent="0.15">
      <c r="A70" s="61" t="str">
        <f>IF(D70&lt;&gt;"",COUNTA($D$9:D70),"")</f>
        <v/>
      </c>
      <c r="B70" s="50" t="s">
        <v>30</v>
      </c>
      <c r="C70" s="144" t="s">
        <v>116</v>
      </c>
      <c r="D70" s="145"/>
      <c r="E70" s="145"/>
      <c r="F70" s="145"/>
      <c r="G70" s="145"/>
    </row>
    <row r="71" spans="1:7" ht="11.45" customHeight="1" x14ac:dyDescent="0.2">
      <c r="A71" s="61">
        <f>IF(D71&lt;&gt;"",COUNTA($D$9:D71),"")</f>
        <v>56</v>
      </c>
      <c r="B71" s="50" t="s">
        <v>55</v>
      </c>
      <c r="C71" s="66">
        <v>7</v>
      </c>
      <c r="D71" s="66" t="s">
        <v>5</v>
      </c>
      <c r="E71" s="55" t="s">
        <v>5</v>
      </c>
      <c r="F71" s="66" t="s">
        <v>5</v>
      </c>
      <c r="G71" s="66" t="s">
        <v>5</v>
      </c>
    </row>
    <row r="72" spans="1:7" s="49" customFormat="1" ht="11.45" customHeight="1" x14ac:dyDescent="0.2">
      <c r="A72" s="61">
        <f>IF(D72&lt;&gt;"",COUNTA($D$9:D72),"")</f>
        <v>57</v>
      </c>
      <c r="B72" s="50" t="s">
        <v>93</v>
      </c>
      <c r="C72" s="66">
        <v>4</v>
      </c>
      <c r="D72" s="66" t="s">
        <v>5</v>
      </c>
      <c r="E72" s="55" t="s">
        <v>5</v>
      </c>
      <c r="F72" s="66" t="s">
        <v>5</v>
      </c>
      <c r="G72" s="66" t="s">
        <v>5</v>
      </c>
    </row>
    <row r="73" spans="1:7" ht="11.45" customHeight="1" x14ac:dyDescent="0.2">
      <c r="A73" s="61">
        <f>IF(D73&lt;&gt;"",COUNTA($D$9:D73),"")</f>
        <v>58</v>
      </c>
      <c r="B73" s="50" t="s">
        <v>94</v>
      </c>
      <c r="C73" s="66">
        <v>2</v>
      </c>
      <c r="D73" s="66" t="s">
        <v>5</v>
      </c>
      <c r="E73" s="55" t="s">
        <v>5</v>
      </c>
      <c r="F73" s="66" t="s">
        <v>5</v>
      </c>
      <c r="G73" s="66" t="s">
        <v>5</v>
      </c>
    </row>
    <row r="74" spans="1:7" ht="22.5" customHeight="1" x14ac:dyDescent="0.2">
      <c r="A74" s="61">
        <f>IF(D74&lt;&gt;"",COUNTA($D$9:D74),"")</f>
        <v>59</v>
      </c>
      <c r="B74" s="50" t="s">
        <v>126</v>
      </c>
      <c r="C74" s="66">
        <v>2</v>
      </c>
      <c r="D74" s="66" t="s">
        <v>5</v>
      </c>
      <c r="E74" s="55" t="s">
        <v>5</v>
      </c>
      <c r="F74" s="66" t="s">
        <v>5</v>
      </c>
      <c r="G74" s="66" t="s">
        <v>5</v>
      </c>
    </row>
    <row r="75" spans="1:7" s="49" customFormat="1" ht="11.45" customHeight="1" x14ac:dyDescent="0.2">
      <c r="A75" s="61">
        <f>IF(D75&lt;&gt;"",COUNTA($D$9:D75),"")</f>
        <v>60</v>
      </c>
      <c r="B75" s="50" t="s">
        <v>95</v>
      </c>
      <c r="C75" s="66">
        <v>3</v>
      </c>
      <c r="D75" s="66" t="s">
        <v>5</v>
      </c>
      <c r="E75" s="55" t="s">
        <v>5</v>
      </c>
      <c r="F75" s="66" t="s">
        <v>5</v>
      </c>
      <c r="G75" s="66" t="s">
        <v>5</v>
      </c>
    </row>
    <row r="76" spans="1:7" ht="11.45" customHeight="1" x14ac:dyDescent="0.2">
      <c r="A76" s="61">
        <f>IF(D76&lt;&gt;"",COUNTA($D$9:D76),"")</f>
        <v>61</v>
      </c>
      <c r="B76" s="50" t="s">
        <v>96</v>
      </c>
      <c r="C76" s="66" t="s">
        <v>6</v>
      </c>
      <c r="D76" s="66" t="s">
        <v>6</v>
      </c>
      <c r="E76" s="55" t="s">
        <v>6</v>
      </c>
      <c r="F76" s="66" t="s">
        <v>6</v>
      </c>
      <c r="G76" s="66" t="s">
        <v>6</v>
      </c>
    </row>
    <row r="77" spans="1:7" ht="22.5" customHeight="1" x14ac:dyDescent="0.2">
      <c r="A77" s="61">
        <f>IF(D77&lt;&gt;"",COUNTA($D$9:D77),"")</f>
        <v>62</v>
      </c>
      <c r="B77" s="50" t="s">
        <v>127</v>
      </c>
      <c r="C77" s="66">
        <v>3</v>
      </c>
      <c r="D77" s="66" t="s">
        <v>5</v>
      </c>
      <c r="E77" s="55" t="s">
        <v>5</v>
      </c>
      <c r="F77" s="66" t="s">
        <v>5</v>
      </c>
      <c r="G77" s="66" t="s">
        <v>5</v>
      </c>
    </row>
    <row r="78" spans="1:7" s="49" customFormat="1" ht="20.100000000000001" customHeight="1" x14ac:dyDescent="0.15">
      <c r="A78" s="61" t="str">
        <f>IF(D78&lt;&gt;"",COUNTA($D$9:D78),"")</f>
        <v/>
      </c>
      <c r="B78" s="50" t="s">
        <v>30</v>
      </c>
      <c r="C78" s="144" t="s">
        <v>117</v>
      </c>
      <c r="D78" s="145"/>
      <c r="E78" s="145"/>
      <c r="F78" s="145"/>
      <c r="G78" s="145"/>
    </row>
    <row r="79" spans="1:7" ht="11.45" customHeight="1" x14ac:dyDescent="0.2">
      <c r="A79" s="61">
        <f>IF(D79&lt;&gt;"",COUNTA($D$9:D79),"")</f>
        <v>63</v>
      </c>
      <c r="B79" s="50" t="s">
        <v>56</v>
      </c>
      <c r="C79" s="66">
        <v>53</v>
      </c>
      <c r="D79" s="66" t="s">
        <v>5</v>
      </c>
      <c r="E79" s="55">
        <v>43498884</v>
      </c>
      <c r="F79" s="66">
        <v>820734</v>
      </c>
      <c r="G79" s="66" t="s">
        <v>5</v>
      </c>
    </row>
    <row r="80" spans="1:7" ht="11.45" customHeight="1" x14ac:dyDescent="0.2">
      <c r="A80" s="61">
        <f>IF(D80&lt;&gt;"",COUNTA($D$9:D80),"")</f>
        <v>64</v>
      </c>
      <c r="B80" s="50" t="s">
        <v>97</v>
      </c>
      <c r="C80" s="66">
        <v>45</v>
      </c>
      <c r="D80" s="66">
        <v>24969</v>
      </c>
      <c r="E80" s="55">
        <v>38389821</v>
      </c>
      <c r="F80" s="66">
        <v>853107</v>
      </c>
      <c r="G80" s="66">
        <v>9654</v>
      </c>
    </row>
    <row r="81" spans="1:7" s="49" customFormat="1" ht="11.45" customHeight="1" x14ac:dyDescent="0.2">
      <c r="A81" s="61">
        <f>IF(D81&lt;&gt;"",COUNTA($D$9:D81),"")</f>
        <v>65</v>
      </c>
      <c r="B81" s="50" t="s">
        <v>98</v>
      </c>
      <c r="C81" s="66">
        <v>12</v>
      </c>
      <c r="D81" s="66">
        <v>13453</v>
      </c>
      <c r="E81" s="55">
        <v>20943544</v>
      </c>
      <c r="F81" s="66">
        <v>1745295</v>
      </c>
      <c r="G81" s="66">
        <v>4257</v>
      </c>
    </row>
    <row r="82" spans="1:7" ht="11.45" customHeight="1" x14ac:dyDescent="0.2">
      <c r="A82" s="61">
        <f>IF(D82&lt;&gt;"",COUNTA($D$9:D82),"")</f>
        <v>66</v>
      </c>
      <c r="B82" s="50" t="s">
        <v>99</v>
      </c>
      <c r="C82" s="66">
        <v>8</v>
      </c>
      <c r="D82" s="66" t="s">
        <v>5</v>
      </c>
      <c r="E82" s="55" t="s">
        <v>5</v>
      </c>
      <c r="F82" s="66" t="s">
        <v>5</v>
      </c>
      <c r="G82" s="66" t="s">
        <v>5</v>
      </c>
    </row>
    <row r="83" spans="1:7" ht="22.5" customHeight="1" x14ac:dyDescent="0.2">
      <c r="A83" s="61">
        <f>IF(D83&lt;&gt;"",COUNTA($D$9:D83),"")</f>
        <v>67</v>
      </c>
      <c r="B83" s="50" t="s">
        <v>111</v>
      </c>
      <c r="C83" s="66">
        <v>14</v>
      </c>
      <c r="D83" s="66" t="s">
        <v>5</v>
      </c>
      <c r="E83" s="55" t="s">
        <v>5</v>
      </c>
      <c r="F83" s="66" t="s">
        <v>5</v>
      </c>
      <c r="G83" s="66" t="s">
        <v>5</v>
      </c>
    </row>
    <row r="84" spans="1:7" ht="22.5" customHeight="1" x14ac:dyDescent="0.2">
      <c r="A84" s="61">
        <f>IF(D84&lt;&gt;"",COUNTA($D$9:D84),"")</f>
        <v>68</v>
      </c>
      <c r="B84" s="50" t="s">
        <v>112</v>
      </c>
      <c r="C84" s="66">
        <v>11</v>
      </c>
      <c r="D84" s="66">
        <v>2714</v>
      </c>
      <c r="E84" s="55">
        <v>3574116</v>
      </c>
      <c r="F84" s="66">
        <v>324920</v>
      </c>
      <c r="G84" s="66">
        <v>1795</v>
      </c>
    </row>
    <row r="85" spans="1:7" s="49" customFormat="1" ht="22.5" customHeight="1" x14ac:dyDescent="0.2">
      <c r="A85" s="61">
        <f>IF(D85&lt;&gt;"",COUNTA($D$9:D85),"")</f>
        <v>69</v>
      </c>
      <c r="B85" s="50" t="s">
        <v>129</v>
      </c>
      <c r="C85" s="66">
        <v>8</v>
      </c>
      <c r="D85" s="66" t="s">
        <v>5</v>
      </c>
      <c r="E85" s="55">
        <v>5109063</v>
      </c>
      <c r="F85" s="66">
        <v>638633</v>
      </c>
      <c r="G85" s="66" t="s">
        <v>5</v>
      </c>
    </row>
    <row r="86" spans="1:7" ht="11.45" customHeight="1" x14ac:dyDescent="0.2">
      <c r="A86" s="61">
        <f>IF(D86&lt;&gt;"",COUNTA($D$9:D86),"")</f>
        <v>70</v>
      </c>
      <c r="B86" s="50" t="s">
        <v>100</v>
      </c>
      <c r="C86" s="66">
        <v>6</v>
      </c>
      <c r="D86" s="66">
        <v>2854</v>
      </c>
      <c r="E86" s="55" t="s">
        <v>5</v>
      </c>
      <c r="F86" s="66" t="s">
        <v>5</v>
      </c>
      <c r="G86" s="66">
        <v>1136</v>
      </c>
    </row>
    <row r="87" spans="1:7" ht="22.5" customHeight="1" x14ac:dyDescent="0.2">
      <c r="A87" s="61">
        <f>IF(D87&lt;&gt;"",COUNTA($D$9:D87),"")</f>
        <v>71</v>
      </c>
      <c r="B87" s="50" t="s">
        <v>113</v>
      </c>
      <c r="C87" s="66" t="s">
        <v>6</v>
      </c>
      <c r="D87" s="66" t="s">
        <v>6</v>
      </c>
      <c r="E87" s="55" t="s">
        <v>6</v>
      </c>
      <c r="F87" s="66" t="s">
        <v>6</v>
      </c>
      <c r="G87" s="66" t="s">
        <v>6</v>
      </c>
    </row>
    <row r="88" spans="1:7" s="49" customFormat="1" ht="11.45" customHeight="1" x14ac:dyDescent="0.2">
      <c r="A88" s="61">
        <f>IF(D88&lt;&gt;"",COUNTA($D$9:D88),"")</f>
        <v>72</v>
      </c>
      <c r="B88" s="50" t="s">
        <v>101</v>
      </c>
      <c r="C88" s="66">
        <v>2</v>
      </c>
      <c r="D88" s="66" t="s">
        <v>5</v>
      </c>
      <c r="E88" s="55" t="s">
        <v>5</v>
      </c>
      <c r="F88" s="66" t="s">
        <v>5</v>
      </c>
      <c r="G88" s="66" t="s">
        <v>5</v>
      </c>
    </row>
  </sheetData>
  <mergeCells count="19">
    <mergeCell ref="A1:B1"/>
    <mergeCell ref="A3:A6"/>
    <mergeCell ref="B3:B6"/>
    <mergeCell ref="C78:G78"/>
    <mergeCell ref="C1:G1"/>
    <mergeCell ref="C2:G2"/>
    <mergeCell ref="C18:G18"/>
    <mergeCell ref="C36:G36"/>
    <mergeCell ref="C41:G41"/>
    <mergeCell ref="C51:G51"/>
    <mergeCell ref="C3:C5"/>
    <mergeCell ref="D3:D5"/>
    <mergeCell ref="E3:E5"/>
    <mergeCell ref="F3:F5"/>
    <mergeCell ref="G3:G5"/>
    <mergeCell ref="C10:G10"/>
    <mergeCell ref="C62:G62"/>
    <mergeCell ref="C70:G70"/>
    <mergeCell ref="E6: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C4934 2020 01&amp;R&amp;"-,Standard"&amp;7&amp;P</oddFooter>
    <evenFooter>&amp;L&amp;"-,Standard"&amp;7&amp;P&amp;R&amp;"-,Standard"&amp;7StatA MV, Statistischer Bericht C4934 2020 01</evenFooter>
  </headerFooter>
  <rowBreaks count="1" manualBreakCount="1">
    <brk id="5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8"/>
  <sheetViews>
    <sheetView zoomScale="140" zoomScaleNormal="140" workbookViewId="0">
      <pane xSplit="2" ySplit="7" topLeftCell="C8" activePane="bottomRight" state="frozen"/>
      <selection activeCell="C2" sqref="C2:G2"/>
      <selection pane="topRight" activeCell="C2" sqref="C2:G2"/>
      <selection pane="bottomLeft" activeCell="C2" sqref="C2:G2"/>
      <selection pane="bottomRight" activeCell="C8" sqref="C8"/>
    </sheetView>
  </sheetViews>
  <sheetFormatPr baseColWidth="10" defaultColWidth="11.28515625" defaultRowHeight="11.25" x14ac:dyDescent="0.2"/>
  <cols>
    <col min="1" max="1" width="3.7109375" style="46" customWidth="1"/>
    <col min="2" max="2" width="36.7109375" style="46" customWidth="1"/>
    <col min="3" max="3" width="8.7109375" style="46" customWidth="1"/>
    <col min="4" max="5" width="11.7109375" style="46" customWidth="1"/>
    <col min="6" max="7" width="9.7109375" style="46" customWidth="1"/>
    <col min="8" max="16384" width="11.28515625" style="46"/>
  </cols>
  <sheetData>
    <row r="1" spans="1:7" s="43" customFormat="1" ht="30" customHeight="1" x14ac:dyDescent="0.2">
      <c r="A1" s="129" t="s">
        <v>199</v>
      </c>
      <c r="B1" s="130"/>
      <c r="C1" s="137" t="s">
        <v>240</v>
      </c>
      <c r="D1" s="137"/>
      <c r="E1" s="137"/>
      <c r="F1" s="137"/>
      <c r="G1" s="138"/>
    </row>
    <row r="2" spans="1:7" s="45" customFormat="1" ht="24.95" customHeight="1" x14ac:dyDescent="0.2">
      <c r="A2" s="81" t="s">
        <v>206</v>
      </c>
      <c r="B2" s="82"/>
      <c r="C2" s="139" t="s">
        <v>175</v>
      </c>
      <c r="D2" s="139"/>
      <c r="E2" s="139"/>
      <c r="F2" s="139"/>
      <c r="G2" s="140"/>
    </row>
    <row r="3" spans="1:7" ht="11.45" customHeight="1" x14ac:dyDescent="0.2">
      <c r="A3" s="134" t="s">
        <v>23</v>
      </c>
      <c r="B3" s="131" t="s">
        <v>47</v>
      </c>
      <c r="C3" s="131" t="s">
        <v>29</v>
      </c>
      <c r="D3" s="131" t="s">
        <v>31</v>
      </c>
      <c r="E3" s="131" t="s">
        <v>102</v>
      </c>
      <c r="F3" s="131" t="s">
        <v>161</v>
      </c>
      <c r="G3" s="141" t="s">
        <v>160</v>
      </c>
    </row>
    <row r="4" spans="1:7" ht="11.45" customHeight="1" x14ac:dyDescent="0.2">
      <c r="A4" s="134"/>
      <c r="B4" s="131"/>
      <c r="C4" s="131"/>
      <c r="D4" s="131"/>
      <c r="E4" s="131"/>
      <c r="F4" s="131"/>
      <c r="G4" s="141"/>
    </row>
    <row r="5" spans="1:7" ht="11.45" customHeight="1" x14ac:dyDescent="0.2">
      <c r="A5" s="134"/>
      <c r="B5" s="131"/>
      <c r="C5" s="131"/>
      <c r="D5" s="131"/>
      <c r="E5" s="131"/>
      <c r="F5" s="131"/>
      <c r="G5" s="141"/>
    </row>
    <row r="6" spans="1:7" ht="11.45" customHeight="1" x14ac:dyDescent="0.2">
      <c r="A6" s="134"/>
      <c r="B6" s="131"/>
      <c r="C6" s="78" t="s">
        <v>32</v>
      </c>
      <c r="D6" s="78" t="s">
        <v>33</v>
      </c>
      <c r="E6" s="131" t="s">
        <v>104</v>
      </c>
      <c r="F6" s="131"/>
      <c r="G6" s="79" t="s">
        <v>103</v>
      </c>
    </row>
    <row r="7" spans="1:7" s="37" customFormat="1" ht="11.45" customHeight="1" x14ac:dyDescent="0.2">
      <c r="A7" s="75">
        <v>1</v>
      </c>
      <c r="B7" s="76">
        <v>2</v>
      </c>
      <c r="C7" s="77">
        <v>3</v>
      </c>
      <c r="D7" s="77">
        <v>4</v>
      </c>
      <c r="E7" s="77">
        <v>5</v>
      </c>
      <c r="F7" s="77">
        <v>6</v>
      </c>
      <c r="G7" s="80">
        <v>7</v>
      </c>
    </row>
    <row r="8" spans="1:7" s="47" customFormat="1" ht="11.45" customHeight="1" x14ac:dyDescent="0.2">
      <c r="A8" s="94"/>
      <c r="B8" s="63"/>
      <c r="C8" s="66"/>
      <c r="D8" s="66"/>
      <c r="E8" s="55"/>
      <c r="F8" s="66"/>
      <c r="G8" s="66"/>
    </row>
    <row r="9" spans="1:7" s="49" customFormat="1" ht="11.45" customHeight="1" x14ac:dyDescent="0.2">
      <c r="A9" s="61">
        <f>IF(D9&lt;&gt;"",COUNTA($D$9:D9),"")</f>
        <v>1</v>
      </c>
      <c r="B9" s="48" t="s">
        <v>48</v>
      </c>
      <c r="C9" s="67">
        <v>493</v>
      </c>
      <c r="D9" s="67">
        <v>140126</v>
      </c>
      <c r="E9" s="56">
        <v>251572165</v>
      </c>
      <c r="F9" s="67">
        <v>510288</v>
      </c>
      <c r="G9" s="67">
        <v>48702</v>
      </c>
    </row>
    <row r="10" spans="1:7" s="49" customFormat="1" ht="30" customHeight="1" x14ac:dyDescent="0.15">
      <c r="A10" s="61" t="str">
        <f>IF(D10&lt;&gt;"",COUNTA($D$9:D10),"")</f>
        <v/>
      </c>
      <c r="B10" s="48"/>
      <c r="C10" s="144" t="s">
        <v>121</v>
      </c>
      <c r="D10" s="145"/>
      <c r="E10" s="145"/>
      <c r="F10" s="145"/>
      <c r="G10" s="145"/>
    </row>
    <row r="11" spans="1:7" s="49" customFormat="1" ht="11.45" customHeight="1" x14ac:dyDescent="0.2">
      <c r="A11" s="61">
        <f>IF(D11&lt;&gt;"",COUNTA($D$9:D11),"")</f>
        <v>2</v>
      </c>
      <c r="B11" s="50" t="s">
        <v>49</v>
      </c>
      <c r="C11" s="66">
        <v>248</v>
      </c>
      <c r="D11" s="66">
        <v>85382</v>
      </c>
      <c r="E11" s="55">
        <v>92555708</v>
      </c>
      <c r="F11" s="66">
        <v>373209</v>
      </c>
      <c r="G11" s="66" t="s">
        <v>5</v>
      </c>
    </row>
    <row r="12" spans="1:7" s="49" customFormat="1" ht="22.5" customHeight="1" x14ac:dyDescent="0.2">
      <c r="A12" s="61">
        <f>IF(D12&lt;&gt;"",COUNTA($D$9:D12),"")</f>
        <v>3</v>
      </c>
      <c r="B12" s="51" t="s">
        <v>105</v>
      </c>
      <c r="C12" s="66">
        <v>171</v>
      </c>
      <c r="D12" s="66">
        <v>66646</v>
      </c>
      <c r="E12" s="55">
        <v>68487054</v>
      </c>
      <c r="F12" s="66">
        <v>400509</v>
      </c>
      <c r="G12" s="66" t="s">
        <v>5</v>
      </c>
    </row>
    <row r="13" spans="1:7" s="49" customFormat="1" ht="11.45" customHeight="1" x14ac:dyDescent="0.2">
      <c r="A13" s="61">
        <f>IF(D13&lt;&gt;"",COUNTA($D$9:D13),"")</f>
        <v>4</v>
      </c>
      <c r="B13" s="50" t="s">
        <v>57</v>
      </c>
      <c r="C13" s="66">
        <v>77</v>
      </c>
      <c r="D13" s="66">
        <v>18736</v>
      </c>
      <c r="E13" s="55">
        <v>24068654</v>
      </c>
      <c r="F13" s="66">
        <v>312580</v>
      </c>
      <c r="G13" s="66">
        <v>404</v>
      </c>
    </row>
    <row r="14" spans="1:7" s="49" customFormat="1" ht="11.45" customHeight="1" x14ac:dyDescent="0.2">
      <c r="A14" s="61">
        <f>IF(D14&lt;&gt;"",COUNTA($D$9:D14),"")</f>
        <v>5</v>
      </c>
      <c r="B14" s="50" t="s">
        <v>58</v>
      </c>
      <c r="C14" s="66">
        <v>3</v>
      </c>
      <c r="D14" s="66">
        <v>295</v>
      </c>
      <c r="E14" s="55">
        <v>468927</v>
      </c>
      <c r="F14" s="66">
        <v>156309</v>
      </c>
      <c r="G14" s="66" t="s">
        <v>6</v>
      </c>
    </row>
    <row r="15" spans="1:7" s="49" customFormat="1" ht="22.5" customHeight="1" x14ac:dyDescent="0.2">
      <c r="A15" s="61">
        <f>IF(D15&lt;&gt;"",COUNTA($D$9:D15),"")</f>
        <v>6</v>
      </c>
      <c r="B15" s="50" t="s">
        <v>106</v>
      </c>
      <c r="C15" s="66">
        <v>8</v>
      </c>
      <c r="D15" s="66">
        <v>2652</v>
      </c>
      <c r="E15" s="55">
        <v>3497703</v>
      </c>
      <c r="F15" s="66">
        <v>437213</v>
      </c>
      <c r="G15" s="66" t="s">
        <v>5</v>
      </c>
    </row>
    <row r="16" spans="1:7" s="49" customFormat="1" ht="11.45" customHeight="1" x14ac:dyDescent="0.2">
      <c r="A16" s="61">
        <f>IF(D16&lt;&gt;"",COUNTA($D$9:D16),"")</f>
        <v>7</v>
      </c>
      <c r="B16" s="50" t="s">
        <v>59</v>
      </c>
      <c r="C16" s="66">
        <v>6</v>
      </c>
      <c r="D16" s="66">
        <v>544</v>
      </c>
      <c r="E16" s="55">
        <v>4397780</v>
      </c>
      <c r="F16" s="66">
        <v>732963</v>
      </c>
      <c r="G16" s="66" t="s">
        <v>5</v>
      </c>
    </row>
    <row r="17" spans="1:7" s="49" customFormat="1" ht="22.5" customHeight="1" x14ac:dyDescent="0.2">
      <c r="A17" s="61">
        <f>IF(D17&lt;&gt;"",COUNTA($D$9:D17),"")</f>
        <v>8</v>
      </c>
      <c r="B17" s="50" t="s">
        <v>114</v>
      </c>
      <c r="C17" s="66">
        <v>60</v>
      </c>
      <c r="D17" s="66">
        <v>15245</v>
      </c>
      <c r="E17" s="55">
        <v>15704244</v>
      </c>
      <c r="F17" s="66">
        <v>261737</v>
      </c>
      <c r="G17" s="66" t="s">
        <v>5</v>
      </c>
    </row>
    <row r="18" spans="1:7" s="49" customFormat="1" ht="20.100000000000001" customHeight="1" x14ac:dyDescent="0.15">
      <c r="A18" s="61" t="str">
        <f>IF(D18&lt;&gt;"",COUNTA($D$9:D18),"")</f>
        <v/>
      </c>
      <c r="B18" s="50" t="s">
        <v>30</v>
      </c>
      <c r="C18" s="144" t="s">
        <v>37</v>
      </c>
      <c r="D18" s="145"/>
      <c r="E18" s="145"/>
      <c r="F18" s="145"/>
      <c r="G18" s="145"/>
    </row>
    <row r="19" spans="1:7" s="49" customFormat="1" ht="11.45" customHeight="1" x14ac:dyDescent="0.2">
      <c r="A19" s="61">
        <f>IF(D19&lt;&gt;"",COUNTA($D$9:D19),"")</f>
        <v>9</v>
      </c>
      <c r="B19" s="50" t="s">
        <v>50</v>
      </c>
      <c r="C19" s="66">
        <v>8</v>
      </c>
      <c r="D19" s="66" t="s">
        <v>5</v>
      </c>
      <c r="E19" s="55">
        <v>8878508</v>
      </c>
      <c r="F19" s="66">
        <v>1109814</v>
      </c>
      <c r="G19" s="66" t="s">
        <v>5</v>
      </c>
    </row>
    <row r="20" spans="1:7" s="49" customFormat="1" ht="11.45" customHeight="1" x14ac:dyDescent="0.2">
      <c r="A20" s="61">
        <f>IF(D20&lt;&gt;"",COUNTA($D$9:D20),"")</f>
        <v>10</v>
      </c>
      <c r="B20" s="50" t="s">
        <v>60</v>
      </c>
      <c r="C20" s="66">
        <v>3</v>
      </c>
      <c r="D20" s="66" t="s">
        <v>5</v>
      </c>
      <c r="E20" s="55" t="s">
        <v>5</v>
      </c>
      <c r="F20" s="66" t="s">
        <v>5</v>
      </c>
      <c r="G20" s="66" t="s">
        <v>5</v>
      </c>
    </row>
    <row r="21" spans="1:7" s="49" customFormat="1" ht="11.45" customHeight="1" x14ac:dyDescent="0.2">
      <c r="A21" s="61">
        <f>IF(D21&lt;&gt;"",COUNTA($D$9:D21),"")</f>
        <v>11</v>
      </c>
      <c r="B21" s="50" t="s">
        <v>61</v>
      </c>
      <c r="C21" s="66">
        <v>1</v>
      </c>
      <c r="D21" s="66" t="s">
        <v>5</v>
      </c>
      <c r="E21" s="55" t="s">
        <v>5</v>
      </c>
      <c r="F21" s="66" t="s">
        <v>5</v>
      </c>
      <c r="G21" s="66" t="s">
        <v>5</v>
      </c>
    </row>
    <row r="22" spans="1:7" s="49" customFormat="1" ht="22.5" customHeight="1" x14ac:dyDescent="0.2">
      <c r="A22" s="61">
        <f>IF(D22&lt;&gt;"",COUNTA($D$9:D22),"")</f>
        <v>12</v>
      </c>
      <c r="B22" s="51" t="s">
        <v>122</v>
      </c>
      <c r="C22" s="66">
        <v>2</v>
      </c>
      <c r="D22" s="66" t="s">
        <v>5</v>
      </c>
      <c r="E22" s="55" t="s">
        <v>5</v>
      </c>
      <c r="F22" s="66" t="s">
        <v>5</v>
      </c>
      <c r="G22" s="66" t="s">
        <v>6</v>
      </c>
    </row>
    <row r="23" spans="1:7" s="49" customFormat="1" ht="11.45" customHeight="1" x14ac:dyDescent="0.2">
      <c r="A23" s="61">
        <f>IF(D23&lt;&gt;"",COUNTA($D$9:D23),"")</f>
        <v>13</v>
      </c>
      <c r="B23" s="50" t="s">
        <v>62</v>
      </c>
      <c r="C23" s="66" t="s">
        <v>6</v>
      </c>
      <c r="D23" s="66" t="s">
        <v>6</v>
      </c>
      <c r="E23" s="55" t="s">
        <v>6</v>
      </c>
      <c r="F23" s="66" t="s">
        <v>6</v>
      </c>
      <c r="G23" s="66" t="s">
        <v>6</v>
      </c>
    </row>
    <row r="24" spans="1:7" s="49" customFormat="1" ht="11.45" customHeight="1" x14ac:dyDescent="0.2">
      <c r="A24" s="61">
        <f>IF(D24&lt;&gt;"",COUNTA($D$9:D24),"")</f>
        <v>14</v>
      </c>
      <c r="B24" s="50" t="s">
        <v>63</v>
      </c>
      <c r="C24" s="66">
        <v>2</v>
      </c>
      <c r="D24" s="66" t="s">
        <v>5</v>
      </c>
      <c r="E24" s="55" t="s">
        <v>5</v>
      </c>
      <c r="F24" s="66" t="s">
        <v>5</v>
      </c>
      <c r="G24" s="66" t="s">
        <v>6</v>
      </c>
    </row>
    <row r="25" spans="1:7" s="49" customFormat="1" ht="11.45" customHeight="1" x14ac:dyDescent="0.2">
      <c r="A25" s="61">
        <f>IF(D25&lt;&gt;"",COUNTA($D$9:D25),"")</f>
        <v>15</v>
      </c>
      <c r="B25" s="50" t="s">
        <v>64</v>
      </c>
      <c r="C25" s="66" t="s">
        <v>6</v>
      </c>
      <c r="D25" s="66" t="s">
        <v>6</v>
      </c>
      <c r="E25" s="55" t="s">
        <v>6</v>
      </c>
      <c r="F25" s="66" t="s">
        <v>6</v>
      </c>
      <c r="G25" s="66" t="s">
        <v>6</v>
      </c>
    </row>
    <row r="26" spans="1:7" s="49" customFormat="1" ht="22.5" customHeight="1" x14ac:dyDescent="0.2">
      <c r="A26" s="61">
        <f>IF(D26&lt;&gt;"",COUNTA($D$9:D26),"")</f>
        <v>16</v>
      </c>
      <c r="B26" s="51" t="s">
        <v>125</v>
      </c>
      <c r="C26" s="66">
        <v>2</v>
      </c>
      <c r="D26" s="66" t="s">
        <v>5</v>
      </c>
      <c r="E26" s="55" t="s">
        <v>5</v>
      </c>
      <c r="F26" s="66" t="s">
        <v>5</v>
      </c>
      <c r="G26" s="66" t="s">
        <v>6</v>
      </c>
    </row>
    <row r="27" spans="1:7" s="49" customFormat="1" ht="11.45" customHeight="1" x14ac:dyDescent="0.2">
      <c r="A27" s="61">
        <f>IF(D27&lt;&gt;"",COUNTA($D$9:D27),"")</f>
        <v>17</v>
      </c>
      <c r="B27" s="50" t="s">
        <v>65</v>
      </c>
      <c r="C27" s="66" t="s">
        <v>6</v>
      </c>
      <c r="D27" s="66" t="s">
        <v>6</v>
      </c>
      <c r="E27" s="55" t="s">
        <v>6</v>
      </c>
      <c r="F27" s="66" t="s">
        <v>6</v>
      </c>
      <c r="G27" s="66" t="s">
        <v>6</v>
      </c>
    </row>
    <row r="28" spans="1:7" s="49" customFormat="1" ht="11.45" customHeight="1" x14ac:dyDescent="0.2">
      <c r="A28" s="61">
        <f>IF(D28&lt;&gt;"",COUNTA($D$9:D28),"")</f>
        <v>18</v>
      </c>
      <c r="B28" s="50" t="s">
        <v>66</v>
      </c>
      <c r="C28" s="66">
        <v>3</v>
      </c>
      <c r="D28" s="66">
        <v>7</v>
      </c>
      <c r="E28" s="55">
        <v>343787</v>
      </c>
      <c r="F28" s="66">
        <v>114596</v>
      </c>
      <c r="G28" s="66" t="s">
        <v>6</v>
      </c>
    </row>
    <row r="29" spans="1:7" s="49" customFormat="1" ht="11.45" customHeight="1" x14ac:dyDescent="0.2">
      <c r="A29" s="61">
        <f>IF(D29&lt;&gt;"",COUNTA($D$9:D29),"")</f>
        <v>19</v>
      </c>
      <c r="B29" s="50" t="s">
        <v>67</v>
      </c>
      <c r="C29" s="66" t="s">
        <v>6</v>
      </c>
      <c r="D29" s="66" t="s">
        <v>6</v>
      </c>
      <c r="E29" s="55" t="s">
        <v>6</v>
      </c>
      <c r="F29" s="66" t="s">
        <v>6</v>
      </c>
      <c r="G29" s="66" t="s">
        <v>6</v>
      </c>
    </row>
    <row r="30" spans="1:7" ht="11.45" customHeight="1" x14ac:dyDescent="0.2">
      <c r="A30" s="61">
        <f>IF(D30&lt;&gt;"",COUNTA($D$9:D30),"")</f>
        <v>20</v>
      </c>
      <c r="B30" s="50" t="s">
        <v>68</v>
      </c>
      <c r="C30" s="66">
        <v>1</v>
      </c>
      <c r="D30" s="66" t="s">
        <v>5</v>
      </c>
      <c r="E30" s="55" t="s">
        <v>5</v>
      </c>
      <c r="F30" s="66" t="s">
        <v>5</v>
      </c>
      <c r="G30" s="66" t="s">
        <v>6</v>
      </c>
    </row>
    <row r="31" spans="1:7" ht="11.45" customHeight="1" x14ac:dyDescent="0.2">
      <c r="A31" s="61">
        <f>IF(D31&lt;&gt;"",COUNTA($D$9:D31),"")</f>
        <v>21</v>
      </c>
      <c r="B31" s="50" t="s">
        <v>69</v>
      </c>
      <c r="C31" s="66">
        <v>2</v>
      </c>
      <c r="D31" s="66" t="s">
        <v>5</v>
      </c>
      <c r="E31" s="55" t="s">
        <v>5</v>
      </c>
      <c r="F31" s="66" t="s">
        <v>5</v>
      </c>
      <c r="G31" s="66" t="s">
        <v>6</v>
      </c>
    </row>
    <row r="32" spans="1:7" s="49" customFormat="1" ht="11.45" customHeight="1" x14ac:dyDescent="0.2">
      <c r="A32" s="61" t="str">
        <f>IF(D32&lt;&gt;"",COUNTA($D$9:D32),"")</f>
        <v/>
      </c>
      <c r="B32" s="50" t="s">
        <v>123</v>
      </c>
      <c r="C32" s="66" t="s">
        <v>30</v>
      </c>
      <c r="D32" s="66" t="s">
        <v>30</v>
      </c>
      <c r="E32" s="55" t="s">
        <v>30</v>
      </c>
      <c r="F32" s="66" t="s">
        <v>30</v>
      </c>
      <c r="G32" s="66" t="s">
        <v>30</v>
      </c>
    </row>
    <row r="33" spans="1:7" ht="11.45" customHeight="1" x14ac:dyDescent="0.2">
      <c r="A33" s="61">
        <f>IF(D33&lt;&gt;"",COUNTA($D$9:D33),"")</f>
        <v>23</v>
      </c>
      <c r="B33" s="50" t="s">
        <v>70</v>
      </c>
      <c r="C33" s="66">
        <v>1</v>
      </c>
      <c r="D33" s="66" t="s">
        <v>5</v>
      </c>
      <c r="E33" s="55" t="s">
        <v>5</v>
      </c>
      <c r="F33" s="66" t="s">
        <v>5</v>
      </c>
      <c r="G33" s="66" t="s">
        <v>5</v>
      </c>
    </row>
    <row r="34" spans="1:7" ht="11.45" customHeight="1" x14ac:dyDescent="0.2">
      <c r="A34" s="61">
        <f>IF(D34&lt;&gt;"",COUNTA($D$9:D34),"")</f>
        <v>24</v>
      </c>
      <c r="B34" s="50" t="s">
        <v>71</v>
      </c>
      <c r="C34" s="66">
        <v>4</v>
      </c>
      <c r="D34" s="66">
        <v>8</v>
      </c>
      <c r="E34" s="55">
        <v>1033321</v>
      </c>
      <c r="F34" s="66">
        <v>258330</v>
      </c>
      <c r="G34" s="66" t="s">
        <v>6</v>
      </c>
    </row>
    <row r="35" spans="1:7" s="49" customFormat="1" ht="11.45" customHeight="1" x14ac:dyDescent="0.2">
      <c r="A35" s="61">
        <f>IF(D35&lt;&gt;"",COUNTA($D$9:D35),"")</f>
        <v>25</v>
      </c>
      <c r="B35" s="50" t="s">
        <v>72</v>
      </c>
      <c r="C35" s="66" t="s">
        <v>6</v>
      </c>
      <c r="D35" s="66" t="s">
        <v>6</v>
      </c>
      <c r="E35" s="55" t="s">
        <v>6</v>
      </c>
      <c r="F35" s="66" t="s">
        <v>6</v>
      </c>
      <c r="G35" s="66" t="s">
        <v>6</v>
      </c>
    </row>
    <row r="36" spans="1:7" s="49" customFormat="1" ht="20.100000000000001" customHeight="1" x14ac:dyDescent="0.15">
      <c r="A36" s="61" t="str">
        <f>IF(D36&lt;&gt;"",COUNTA($D$9:D36),"")</f>
        <v/>
      </c>
      <c r="B36" s="50" t="s">
        <v>30</v>
      </c>
      <c r="C36" s="144" t="s">
        <v>183</v>
      </c>
      <c r="D36" s="145"/>
      <c r="E36" s="145"/>
      <c r="F36" s="145"/>
      <c r="G36" s="145"/>
    </row>
    <row r="37" spans="1:7" ht="11.45" customHeight="1" x14ac:dyDescent="0.2">
      <c r="A37" s="61">
        <f>IF(D37&lt;&gt;"",COUNTA($D$9:D37),"")</f>
        <v>26</v>
      </c>
      <c r="B37" s="50" t="s">
        <v>51</v>
      </c>
      <c r="C37" s="66">
        <v>9</v>
      </c>
      <c r="D37" s="66">
        <v>182</v>
      </c>
      <c r="E37" s="55">
        <v>873746</v>
      </c>
      <c r="F37" s="66">
        <v>97083</v>
      </c>
      <c r="G37" s="66">
        <v>32</v>
      </c>
    </row>
    <row r="38" spans="1:7" s="49" customFormat="1" ht="11.45" customHeight="1" x14ac:dyDescent="0.2">
      <c r="A38" s="61">
        <f>IF(D38&lt;&gt;"",COUNTA($D$9:D38),"")</f>
        <v>27</v>
      </c>
      <c r="B38" s="50" t="s">
        <v>73</v>
      </c>
      <c r="C38" s="66" t="s">
        <v>6</v>
      </c>
      <c r="D38" s="66" t="s">
        <v>6</v>
      </c>
      <c r="E38" s="55" t="s">
        <v>6</v>
      </c>
      <c r="F38" s="66" t="s">
        <v>6</v>
      </c>
      <c r="G38" s="66" t="s">
        <v>6</v>
      </c>
    </row>
    <row r="39" spans="1:7" ht="11.45" customHeight="1" x14ac:dyDescent="0.2">
      <c r="A39" s="61">
        <f>IF(D39&lt;&gt;"",COUNTA($D$9:D39),"")</f>
        <v>28</v>
      </c>
      <c r="B39" s="50" t="s">
        <v>74</v>
      </c>
      <c r="C39" s="66">
        <v>5</v>
      </c>
      <c r="D39" s="66">
        <v>81</v>
      </c>
      <c r="E39" s="55">
        <v>348177</v>
      </c>
      <c r="F39" s="66">
        <v>69635</v>
      </c>
      <c r="G39" s="66" t="s">
        <v>6</v>
      </c>
    </row>
    <row r="40" spans="1:7" ht="11.45" customHeight="1" x14ac:dyDescent="0.2">
      <c r="A40" s="61">
        <f>IF(D40&lt;&gt;"",COUNTA($D$9:D40),"")</f>
        <v>29</v>
      </c>
      <c r="B40" s="50" t="s">
        <v>75</v>
      </c>
      <c r="C40" s="66">
        <v>4</v>
      </c>
      <c r="D40" s="66">
        <v>101</v>
      </c>
      <c r="E40" s="55">
        <v>525569</v>
      </c>
      <c r="F40" s="66">
        <v>131392</v>
      </c>
      <c r="G40" s="66">
        <v>32</v>
      </c>
    </row>
    <row r="41" spans="1:7" s="49" customFormat="1" ht="20.100000000000001" customHeight="1" x14ac:dyDescent="0.15">
      <c r="A41" s="61" t="str">
        <f>IF(D41&lt;&gt;"",COUNTA($D$9:D41),"")</f>
        <v/>
      </c>
      <c r="B41" s="50" t="s">
        <v>30</v>
      </c>
      <c r="C41" s="144" t="s">
        <v>119</v>
      </c>
      <c r="D41" s="145"/>
      <c r="E41" s="145"/>
      <c r="F41" s="145"/>
      <c r="G41" s="145"/>
    </row>
    <row r="42" spans="1:7" ht="11.45" customHeight="1" x14ac:dyDescent="0.2">
      <c r="A42" s="61">
        <f>IF(D42&lt;&gt;"",COUNTA($D$9:D42),"")</f>
        <v>30</v>
      </c>
      <c r="B42" s="50" t="s">
        <v>52</v>
      </c>
      <c r="C42" s="66">
        <v>152</v>
      </c>
      <c r="D42" s="66">
        <v>17926</v>
      </c>
      <c r="E42" s="55">
        <v>51130864</v>
      </c>
      <c r="F42" s="66">
        <v>336387</v>
      </c>
      <c r="G42" s="66">
        <v>20063</v>
      </c>
    </row>
    <row r="43" spans="1:7" ht="11.45" customHeight="1" x14ac:dyDescent="0.2">
      <c r="A43" s="61">
        <f>IF(D43&lt;&gt;"",COUNTA($D$9:D43),"")</f>
        <v>31</v>
      </c>
      <c r="B43" s="51" t="s">
        <v>76</v>
      </c>
      <c r="C43" s="66">
        <v>34</v>
      </c>
      <c r="D43" s="66">
        <v>13979</v>
      </c>
      <c r="E43" s="55">
        <v>46912699</v>
      </c>
      <c r="F43" s="66">
        <v>1379785</v>
      </c>
      <c r="G43" s="66" t="s">
        <v>5</v>
      </c>
    </row>
    <row r="44" spans="1:7" s="49" customFormat="1" ht="11.45" customHeight="1" x14ac:dyDescent="0.2">
      <c r="A44" s="61">
        <f>IF(D44&lt;&gt;"",COUNTA($D$9:D44),"")</f>
        <v>32</v>
      </c>
      <c r="B44" s="50" t="s">
        <v>77</v>
      </c>
      <c r="C44" s="66">
        <v>45</v>
      </c>
      <c r="D44" s="66">
        <v>1877</v>
      </c>
      <c r="E44" s="55">
        <v>1749114</v>
      </c>
      <c r="F44" s="66">
        <v>38869</v>
      </c>
      <c r="G44" s="66">
        <v>1631</v>
      </c>
    </row>
    <row r="45" spans="1:7" ht="22.5" customHeight="1" x14ac:dyDescent="0.2">
      <c r="A45" s="61">
        <f>IF(D45&lt;&gt;"",COUNTA($D$9:D45),"")</f>
        <v>33</v>
      </c>
      <c r="B45" s="51" t="s">
        <v>107</v>
      </c>
      <c r="C45" s="66">
        <v>5</v>
      </c>
      <c r="D45" s="66">
        <v>155</v>
      </c>
      <c r="E45" s="55">
        <v>567126</v>
      </c>
      <c r="F45" s="66">
        <v>113425</v>
      </c>
      <c r="G45" s="66" t="s">
        <v>5</v>
      </c>
    </row>
    <row r="46" spans="1:7" ht="22.5" customHeight="1" x14ac:dyDescent="0.2">
      <c r="A46" s="61">
        <f>IF(D46&lt;&gt;"",COUNTA($D$9:D46),"")</f>
        <v>34</v>
      </c>
      <c r="B46" s="50" t="s">
        <v>108</v>
      </c>
      <c r="C46" s="66">
        <v>68</v>
      </c>
      <c r="D46" s="66">
        <v>1915</v>
      </c>
      <c r="E46" s="55">
        <v>1901925</v>
      </c>
      <c r="F46" s="66">
        <v>27969</v>
      </c>
      <c r="G46" s="66">
        <v>1544</v>
      </c>
    </row>
    <row r="47" spans="1:7" ht="11.45" customHeight="1" x14ac:dyDescent="0.2">
      <c r="A47" s="61">
        <f>IF(D47&lt;&gt;"",COUNTA($D$9:D47),"")</f>
        <v>35</v>
      </c>
      <c r="B47" s="50" t="s">
        <v>78</v>
      </c>
      <c r="C47" s="66">
        <v>31</v>
      </c>
      <c r="D47" s="66">
        <v>1124</v>
      </c>
      <c r="E47" s="55">
        <v>1297729</v>
      </c>
      <c r="F47" s="66">
        <v>41862</v>
      </c>
      <c r="G47" s="66">
        <v>947</v>
      </c>
    </row>
    <row r="48" spans="1:7" s="49" customFormat="1" ht="11.45" customHeight="1" x14ac:dyDescent="0.2">
      <c r="A48" s="61">
        <f>IF(D48&lt;&gt;"",COUNTA($D$9:D48),"")</f>
        <v>36</v>
      </c>
      <c r="B48" s="50" t="s">
        <v>79</v>
      </c>
      <c r="C48" s="66">
        <v>2</v>
      </c>
      <c r="D48" s="66" t="s">
        <v>5</v>
      </c>
      <c r="E48" s="55" t="s">
        <v>5</v>
      </c>
      <c r="F48" s="66" t="s">
        <v>5</v>
      </c>
      <c r="G48" s="66" t="s">
        <v>5</v>
      </c>
    </row>
    <row r="49" spans="1:7" ht="11.45" customHeight="1" x14ac:dyDescent="0.2">
      <c r="A49" s="61">
        <f>IF(D49&lt;&gt;"",COUNTA($D$9:D49),"")</f>
        <v>37</v>
      </c>
      <c r="B49" s="50" t="s">
        <v>80</v>
      </c>
      <c r="C49" s="66">
        <v>2</v>
      </c>
      <c r="D49" s="66" t="s">
        <v>5</v>
      </c>
      <c r="E49" s="55" t="s">
        <v>5</v>
      </c>
      <c r="F49" s="66" t="s">
        <v>5</v>
      </c>
      <c r="G49" s="66" t="s">
        <v>5</v>
      </c>
    </row>
    <row r="50" spans="1:7" ht="22.5" customHeight="1" x14ac:dyDescent="0.2">
      <c r="A50" s="61">
        <f>IF(D50&lt;&gt;"",COUNTA($D$9:D50),"")</f>
        <v>38</v>
      </c>
      <c r="B50" s="51" t="s">
        <v>109</v>
      </c>
      <c r="C50" s="66">
        <v>33</v>
      </c>
      <c r="D50" s="66">
        <v>704</v>
      </c>
      <c r="E50" s="55">
        <v>532958</v>
      </c>
      <c r="F50" s="66">
        <v>16150</v>
      </c>
      <c r="G50" s="66">
        <v>502</v>
      </c>
    </row>
    <row r="51" spans="1:7" s="49" customFormat="1" ht="20.100000000000001" customHeight="1" x14ac:dyDescent="0.15">
      <c r="A51" s="61" t="str">
        <f>IF(D51&lt;&gt;"",COUNTA($D$9:D51),"")</f>
        <v/>
      </c>
      <c r="B51" s="50" t="s">
        <v>30</v>
      </c>
      <c r="C51" s="144" t="s">
        <v>118</v>
      </c>
      <c r="D51" s="145"/>
      <c r="E51" s="145"/>
      <c r="F51" s="145"/>
      <c r="G51" s="145"/>
    </row>
    <row r="52" spans="1:7" ht="11.45" customHeight="1" x14ac:dyDescent="0.2">
      <c r="A52" s="61">
        <f>IF(D52&lt;&gt;"",COUNTA($D$9:D52),"")</f>
        <v>39</v>
      </c>
      <c r="B52" s="50" t="s">
        <v>53</v>
      </c>
      <c r="C52" s="66">
        <v>22</v>
      </c>
      <c r="D52" s="66">
        <v>3251</v>
      </c>
      <c r="E52" s="55">
        <v>41417663</v>
      </c>
      <c r="F52" s="66">
        <v>1882621</v>
      </c>
      <c r="G52" s="66">
        <v>13609</v>
      </c>
    </row>
    <row r="53" spans="1:7" ht="11.45" customHeight="1" x14ac:dyDescent="0.2">
      <c r="A53" s="61">
        <f>IF(D53&lt;&gt;"",COUNTA($D$9:D53),"")</f>
        <v>40</v>
      </c>
      <c r="B53" s="50" t="s">
        <v>81</v>
      </c>
      <c r="C53" s="66">
        <v>16</v>
      </c>
      <c r="D53" s="66">
        <v>2772</v>
      </c>
      <c r="E53" s="55">
        <v>34593095</v>
      </c>
      <c r="F53" s="66">
        <v>2162068</v>
      </c>
      <c r="G53" s="66">
        <v>12408</v>
      </c>
    </row>
    <row r="54" spans="1:7" ht="11.45" customHeight="1" x14ac:dyDescent="0.2">
      <c r="A54" s="61">
        <f>IF(D54&lt;&gt;"",COUNTA($D$9:D54),"")</f>
        <v>41</v>
      </c>
      <c r="B54" s="50" t="s">
        <v>82</v>
      </c>
      <c r="C54" s="66">
        <v>2</v>
      </c>
      <c r="D54" s="66" t="s">
        <v>5</v>
      </c>
      <c r="E54" s="55" t="s">
        <v>5</v>
      </c>
      <c r="F54" s="66" t="s">
        <v>5</v>
      </c>
      <c r="G54" s="66" t="s">
        <v>5</v>
      </c>
    </row>
    <row r="55" spans="1:7" s="49" customFormat="1" ht="11.45" customHeight="1" x14ac:dyDescent="0.2">
      <c r="A55" s="61">
        <f>IF(D55&lt;&gt;"",COUNTA($D$9:D55),"")</f>
        <v>42</v>
      </c>
      <c r="B55" s="50" t="s">
        <v>83</v>
      </c>
      <c r="C55" s="66">
        <v>9</v>
      </c>
      <c r="D55" s="66" t="s">
        <v>5</v>
      </c>
      <c r="E55" s="55" t="s">
        <v>5</v>
      </c>
      <c r="F55" s="66" t="s">
        <v>5</v>
      </c>
      <c r="G55" s="66" t="s">
        <v>5</v>
      </c>
    </row>
    <row r="56" spans="1:7" ht="11.45" customHeight="1" x14ac:dyDescent="0.2">
      <c r="A56" s="61">
        <f>IF(D56&lt;&gt;"",COUNTA($D$9:D56),"")</f>
        <v>43</v>
      </c>
      <c r="B56" s="50" t="s">
        <v>84</v>
      </c>
      <c r="C56" s="66">
        <v>5</v>
      </c>
      <c r="D56" s="66">
        <v>1737</v>
      </c>
      <c r="E56" s="55">
        <v>22012235</v>
      </c>
      <c r="F56" s="66">
        <v>4402447</v>
      </c>
      <c r="G56" s="66">
        <v>7800</v>
      </c>
    </row>
    <row r="57" spans="1:7" ht="11.45" customHeight="1" x14ac:dyDescent="0.2">
      <c r="A57" s="61">
        <f>IF(D57&lt;&gt;"",COUNTA($D$9:D57),"")</f>
        <v>44</v>
      </c>
      <c r="B57" s="50" t="s">
        <v>85</v>
      </c>
      <c r="C57" s="66">
        <v>6</v>
      </c>
      <c r="D57" s="66">
        <v>479</v>
      </c>
      <c r="E57" s="55">
        <v>6824568</v>
      </c>
      <c r="F57" s="66">
        <v>1137428</v>
      </c>
      <c r="G57" s="66">
        <v>1201</v>
      </c>
    </row>
    <row r="58" spans="1:7" s="49" customFormat="1" ht="11.45" customHeight="1" x14ac:dyDescent="0.2">
      <c r="A58" s="61">
        <f>IF(D58&lt;&gt;"",COUNTA($D$9:D58),"")</f>
        <v>45</v>
      </c>
      <c r="B58" s="50" t="s">
        <v>86</v>
      </c>
      <c r="C58" s="66">
        <v>3</v>
      </c>
      <c r="D58" s="66" t="s">
        <v>5</v>
      </c>
      <c r="E58" s="55" t="s">
        <v>5</v>
      </c>
      <c r="F58" s="66" t="s">
        <v>5</v>
      </c>
      <c r="G58" s="66" t="s">
        <v>5</v>
      </c>
    </row>
    <row r="59" spans="1:7" ht="11.45" customHeight="1" x14ac:dyDescent="0.2">
      <c r="A59" s="61">
        <f>IF(D59&lt;&gt;"",COUNTA($D$9:D59),"")</f>
        <v>46</v>
      </c>
      <c r="B59" s="50" t="s">
        <v>87</v>
      </c>
      <c r="C59" s="66">
        <v>2</v>
      </c>
      <c r="D59" s="66" t="s">
        <v>5</v>
      </c>
      <c r="E59" s="55" t="s">
        <v>5</v>
      </c>
      <c r="F59" s="66" t="s">
        <v>5</v>
      </c>
      <c r="G59" s="66" t="s">
        <v>5</v>
      </c>
    </row>
    <row r="60" spans="1:7" ht="11.45" customHeight="1" x14ac:dyDescent="0.2">
      <c r="A60" s="61">
        <f>IF(D60&lt;&gt;"",COUNTA($D$9:D60),"")</f>
        <v>47</v>
      </c>
      <c r="B60" s="50" t="s">
        <v>88</v>
      </c>
      <c r="C60" s="66">
        <v>1</v>
      </c>
      <c r="D60" s="66" t="s">
        <v>5</v>
      </c>
      <c r="E60" s="55" t="s">
        <v>5</v>
      </c>
      <c r="F60" s="66" t="s">
        <v>5</v>
      </c>
      <c r="G60" s="66" t="s">
        <v>5</v>
      </c>
    </row>
    <row r="61" spans="1:7" ht="22.5" customHeight="1" x14ac:dyDescent="0.2">
      <c r="A61" s="61">
        <f>IF(D61&lt;&gt;"",COUNTA($D$9:D61),"")</f>
        <v>48</v>
      </c>
      <c r="B61" s="51" t="s">
        <v>110</v>
      </c>
      <c r="C61" s="66" t="s">
        <v>6</v>
      </c>
      <c r="D61" s="66" t="s">
        <v>6</v>
      </c>
      <c r="E61" s="55" t="s">
        <v>6</v>
      </c>
      <c r="F61" s="66" t="s">
        <v>6</v>
      </c>
      <c r="G61" s="66" t="s">
        <v>6</v>
      </c>
    </row>
    <row r="62" spans="1:7" s="49" customFormat="1" ht="20.100000000000001" customHeight="1" x14ac:dyDescent="0.15">
      <c r="A62" s="61" t="str">
        <f>IF(D62&lt;&gt;"",COUNTA($D$9:D62),"")</f>
        <v/>
      </c>
      <c r="B62" s="50" t="s">
        <v>30</v>
      </c>
      <c r="C62" s="144" t="s">
        <v>115</v>
      </c>
      <c r="D62" s="145"/>
      <c r="E62" s="145"/>
      <c r="F62" s="145"/>
      <c r="G62" s="145"/>
    </row>
    <row r="63" spans="1:7" ht="11.45" customHeight="1" x14ac:dyDescent="0.2">
      <c r="A63" s="61">
        <f>IF(D63&lt;&gt;"",COUNTA($D$9:D63),"")</f>
        <v>49</v>
      </c>
      <c r="B63" s="50" t="s">
        <v>54</v>
      </c>
      <c r="C63" s="66">
        <v>4</v>
      </c>
      <c r="D63" s="66" t="s">
        <v>5</v>
      </c>
      <c r="E63" s="55">
        <v>171193</v>
      </c>
      <c r="F63" s="66">
        <v>42798</v>
      </c>
      <c r="G63" s="66" t="s">
        <v>5</v>
      </c>
    </row>
    <row r="64" spans="1:7" s="49" customFormat="1" ht="11.45" customHeight="1" x14ac:dyDescent="0.2">
      <c r="A64" s="61">
        <f>IF(D64&lt;&gt;"",COUNTA($D$9:D64),"")</f>
        <v>50</v>
      </c>
      <c r="B64" s="50" t="s">
        <v>89</v>
      </c>
      <c r="C64" s="66">
        <v>1</v>
      </c>
      <c r="D64" s="66" t="s">
        <v>5</v>
      </c>
      <c r="E64" s="55" t="s">
        <v>5</v>
      </c>
      <c r="F64" s="66" t="s">
        <v>5</v>
      </c>
      <c r="G64" s="66" t="s">
        <v>6</v>
      </c>
    </row>
    <row r="65" spans="1:7" ht="11.45" customHeight="1" x14ac:dyDescent="0.2">
      <c r="A65" s="61">
        <f>IF(D65&lt;&gt;"",COUNTA($D$9:D65),"")</f>
        <v>51</v>
      </c>
      <c r="B65" s="50" t="s">
        <v>90</v>
      </c>
      <c r="C65" s="66" t="s">
        <v>6</v>
      </c>
      <c r="D65" s="66" t="s">
        <v>6</v>
      </c>
      <c r="E65" s="55" t="s">
        <v>6</v>
      </c>
      <c r="F65" s="66" t="s">
        <v>6</v>
      </c>
      <c r="G65" s="66" t="s">
        <v>6</v>
      </c>
    </row>
    <row r="66" spans="1:7" ht="22.5" customHeight="1" x14ac:dyDescent="0.2">
      <c r="A66" s="61">
        <f>IF(D66&lt;&gt;"",COUNTA($D$9:D66),"")</f>
        <v>52</v>
      </c>
      <c r="B66" s="51" t="s">
        <v>124</v>
      </c>
      <c r="C66" s="66" t="s">
        <v>6</v>
      </c>
      <c r="D66" s="66" t="s">
        <v>6</v>
      </c>
      <c r="E66" s="55" t="s">
        <v>6</v>
      </c>
      <c r="F66" s="66" t="s">
        <v>6</v>
      </c>
      <c r="G66" s="66" t="s">
        <v>6</v>
      </c>
    </row>
    <row r="67" spans="1:7" ht="11.45" customHeight="1" x14ac:dyDescent="0.2">
      <c r="A67" s="61">
        <f>IF(D67&lt;&gt;"",COUNTA($D$9:D67),"")</f>
        <v>53</v>
      </c>
      <c r="B67" s="50" t="s">
        <v>91</v>
      </c>
      <c r="C67" s="66">
        <v>1</v>
      </c>
      <c r="D67" s="66" t="s">
        <v>5</v>
      </c>
      <c r="E67" s="55" t="s">
        <v>5</v>
      </c>
      <c r="F67" s="66" t="s">
        <v>5</v>
      </c>
      <c r="G67" s="66" t="s">
        <v>6</v>
      </c>
    </row>
    <row r="68" spans="1:7" s="49" customFormat="1" ht="22.5" customHeight="1" x14ac:dyDescent="0.2">
      <c r="A68" s="61">
        <f>IF(D68&lt;&gt;"",COUNTA($D$9:D68),"")</f>
        <v>54</v>
      </c>
      <c r="B68" s="50" t="s">
        <v>128</v>
      </c>
      <c r="C68" s="66">
        <v>2</v>
      </c>
      <c r="D68" s="66" t="s">
        <v>5</v>
      </c>
      <c r="E68" s="55" t="s">
        <v>5</v>
      </c>
      <c r="F68" s="66" t="s">
        <v>5</v>
      </c>
      <c r="G68" s="66" t="s">
        <v>5</v>
      </c>
    </row>
    <row r="69" spans="1:7" ht="11.45" customHeight="1" x14ac:dyDescent="0.2">
      <c r="A69" s="61">
        <f>IF(D69&lt;&gt;"",COUNTA($D$9:D69),"")</f>
        <v>55</v>
      </c>
      <c r="B69" s="50" t="s">
        <v>92</v>
      </c>
      <c r="C69" s="66" t="s">
        <v>6</v>
      </c>
      <c r="D69" s="66" t="s">
        <v>6</v>
      </c>
      <c r="E69" s="55" t="s">
        <v>6</v>
      </c>
      <c r="F69" s="66" t="s">
        <v>6</v>
      </c>
      <c r="G69" s="66" t="s">
        <v>6</v>
      </c>
    </row>
    <row r="70" spans="1:7" s="49" customFormat="1" ht="20.100000000000001" customHeight="1" x14ac:dyDescent="0.15">
      <c r="A70" s="61" t="str">
        <f>IF(D70&lt;&gt;"",COUNTA($D$9:D70),"")</f>
        <v/>
      </c>
      <c r="B70" s="50" t="s">
        <v>30</v>
      </c>
      <c r="C70" s="144" t="s">
        <v>116</v>
      </c>
      <c r="D70" s="145"/>
      <c r="E70" s="145"/>
      <c r="F70" s="145"/>
      <c r="G70" s="145"/>
    </row>
    <row r="71" spans="1:7" ht="11.45" customHeight="1" x14ac:dyDescent="0.2">
      <c r="A71" s="61">
        <f>IF(D71&lt;&gt;"",COUNTA($D$9:D71),"")</f>
        <v>56</v>
      </c>
      <c r="B71" s="50" t="s">
        <v>55</v>
      </c>
      <c r="C71" s="66">
        <v>5</v>
      </c>
      <c r="D71" s="66">
        <v>1154</v>
      </c>
      <c r="E71" s="55">
        <v>1964018</v>
      </c>
      <c r="F71" s="66">
        <v>392804</v>
      </c>
      <c r="G71" s="66">
        <v>697</v>
      </c>
    </row>
    <row r="72" spans="1:7" s="49" customFormat="1" ht="11.45" customHeight="1" x14ac:dyDescent="0.2">
      <c r="A72" s="61">
        <f>IF(D72&lt;&gt;"",COUNTA($D$9:D72),"")</f>
        <v>57</v>
      </c>
      <c r="B72" s="50" t="s">
        <v>93</v>
      </c>
      <c r="C72" s="66">
        <v>4</v>
      </c>
      <c r="D72" s="66" t="s">
        <v>5</v>
      </c>
      <c r="E72" s="55" t="s">
        <v>5</v>
      </c>
      <c r="F72" s="66" t="s">
        <v>5</v>
      </c>
      <c r="G72" s="66" t="s">
        <v>5</v>
      </c>
    </row>
    <row r="73" spans="1:7" ht="11.45" customHeight="1" x14ac:dyDescent="0.2">
      <c r="A73" s="61">
        <f>IF(D73&lt;&gt;"",COUNTA($D$9:D73),"")</f>
        <v>58</v>
      </c>
      <c r="B73" s="50" t="s">
        <v>94</v>
      </c>
      <c r="C73" s="66">
        <v>2</v>
      </c>
      <c r="D73" s="66" t="s">
        <v>5</v>
      </c>
      <c r="E73" s="55" t="s">
        <v>5</v>
      </c>
      <c r="F73" s="66" t="s">
        <v>5</v>
      </c>
      <c r="G73" s="66" t="s">
        <v>5</v>
      </c>
    </row>
    <row r="74" spans="1:7" ht="22.5" customHeight="1" x14ac:dyDescent="0.2">
      <c r="A74" s="61">
        <f>IF(D74&lt;&gt;"",COUNTA($D$9:D74),"")</f>
        <v>59</v>
      </c>
      <c r="B74" s="50" t="s">
        <v>126</v>
      </c>
      <c r="C74" s="66">
        <v>2</v>
      </c>
      <c r="D74" s="66" t="s">
        <v>5</v>
      </c>
      <c r="E74" s="55" t="s">
        <v>5</v>
      </c>
      <c r="F74" s="66" t="s">
        <v>5</v>
      </c>
      <c r="G74" s="66" t="s">
        <v>5</v>
      </c>
    </row>
    <row r="75" spans="1:7" s="49" customFormat="1" ht="11.45" customHeight="1" x14ac:dyDescent="0.2">
      <c r="A75" s="61">
        <f>IF(D75&lt;&gt;"",COUNTA($D$9:D75),"")</f>
        <v>60</v>
      </c>
      <c r="B75" s="50" t="s">
        <v>95</v>
      </c>
      <c r="C75" s="66">
        <v>1</v>
      </c>
      <c r="D75" s="66" t="s">
        <v>5</v>
      </c>
      <c r="E75" s="55" t="s">
        <v>5</v>
      </c>
      <c r="F75" s="66" t="s">
        <v>5</v>
      </c>
      <c r="G75" s="66" t="s">
        <v>5</v>
      </c>
    </row>
    <row r="76" spans="1:7" ht="11.45" customHeight="1" x14ac:dyDescent="0.2">
      <c r="A76" s="61">
        <f>IF(D76&lt;&gt;"",COUNTA($D$9:D76),"")</f>
        <v>61</v>
      </c>
      <c r="B76" s="50" t="s">
        <v>96</v>
      </c>
      <c r="C76" s="66" t="s">
        <v>6</v>
      </c>
      <c r="D76" s="66" t="s">
        <v>6</v>
      </c>
      <c r="E76" s="55" t="s">
        <v>6</v>
      </c>
      <c r="F76" s="66" t="s">
        <v>6</v>
      </c>
      <c r="G76" s="66" t="s">
        <v>6</v>
      </c>
    </row>
    <row r="77" spans="1:7" ht="22.5" customHeight="1" x14ac:dyDescent="0.2">
      <c r="A77" s="61">
        <f>IF(D77&lt;&gt;"",COUNTA($D$9:D77),"")</f>
        <v>62</v>
      </c>
      <c r="B77" s="50" t="s">
        <v>127</v>
      </c>
      <c r="C77" s="66">
        <v>1</v>
      </c>
      <c r="D77" s="66" t="s">
        <v>5</v>
      </c>
      <c r="E77" s="55" t="s">
        <v>5</v>
      </c>
      <c r="F77" s="66" t="s">
        <v>5</v>
      </c>
      <c r="G77" s="66" t="s">
        <v>5</v>
      </c>
    </row>
    <row r="78" spans="1:7" s="49" customFormat="1" ht="20.100000000000001" customHeight="1" x14ac:dyDescent="0.15">
      <c r="A78" s="61" t="str">
        <f>IF(D78&lt;&gt;"",COUNTA($D$9:D78),"")</f>
        <v/>
      </c>
      <c r="B78" s="50" t="s">
        <v>30</v>
      </c>
      <c r="C78" s="144" t="s">
        <v>117</v>
      </c>
      <c r="D78" s="145"/>
      <c r="E78" s="145"/>
      <c r="F78" s="145"/>
      <c r="G78" s="145"/>
    </row>
    <row r="79" spans="1:7" ht="11.45" customHeight="1" x14ac:dyDescent="0.2">
      <c r="A79" s="61">
        <f>IF(D79&lt;&gt;"",COUNTA($D$9:D79),"")</f>
        <v>63</v>
      </c>
      <c r="B79" s="50" t="s">
        <v>56</v>
      </c>
      <c r="C79" s="66">
        <v>45</v>
      </c>
      <c r="D79" s="66">
        <v>31783</v>
      </c>
      <c r="E79" s="55">
        <v>54580465</v>
      </c>
      <c r="F79" s="66">
        <v>1212899</v>
      </c>
      <c r="G79" s="66">
        <v>13064</v>
      </c>
    </row>
    <row r="80" spans="1:7" ht="11.45" customHeight="1" x14ac:dyDescent="0.2">
      <c r="A80" s="61">
        <f>IF(D80&lt;&gt;"",COUNTA($D$9:D80),"")</f>
        <v>64</v>
      </c>
      <c r="B80" s="50" t="s">
        <v>97</v>
      </c>
      <c r="C80" s="66">
        <v>37</v>
      </c>
      <c r="D80" s="66">
        <v>29280</v>
      </c>
      <c r="E80" s="55">
        <v>49075722</v>
      </c>
      <c r="F80" s="66">
        <v>1326371</v>
      </c>
      <c r="G80" s="66">
        <v>12138</v>
      </c>
    </row>
    <row r="81" spans="1:7" s="49" customFormat="1" ht="11.45" customHeight="1" x14ac:dyDescent="0.2">
      <c r="A81" s="61">
        <f>IF(D81&lt;&gt;"",COUNTA($D$9:D81),"")</f>
        <v>65</v>
      </c>
      <c r="B81" s="50" t="s">
        <v>98</v>
      </c>
      <c r="C81" s="66">
        <v>8</v>
      </c>
      <c r="D81" s="66">
        <v>11278</v>
      </c>
      <c r="E81" s="55">
        <v>17307663</v>
      </c>
      <c r="F81" s="66">
        <v>2163458</v>
      </c>
      <c r="G81" s="66">
        <v>3681</v>
      </c>
    </row>
    <row r="82" spans="1:7" ht="11.45" customHeight="1" x14ac:dyDescent="0.2">
      <c r="A82" s="61">
        <f>IF(D82&lt;&gt;"",COUNTA($D$9:D82),"")</f>
        <v>66</v>
      </c>
      <c r="B82" s="50" t="s">
        <v>99</v>
      </c>
      <c r="C82" s="66">
        <v>10</v>
      </c>
      <c r="D82" s="66">
        <v>9949</v>
      </c>
      <c r="E82" s="55">
        <v>20492473</v>
      </c>
      <c r="F82" s="66">
        <v>2049247</v>
      </c>
      <c r="G82" s="66">
        <v>5114</v>
      </c>
    </row>
    <row r="83" spans="1:7" ht="22.5" customHeight="1" x14ac:dyDescent="0.2">
      <c r="A83" s="61">
        <f>IF(D83&lt;&gt;"",COUNTA($D$9:D83),"")</f>
        <v>67</v>
      </c>
      <c r="B83" s="50" t="s">
        <v>111</v>
      </c>
      <c r="C83" s="66">
        <v>14</v>
      </c>
      <c r="D83" s="66">
        <v>7094</v>
      </c>
      <c r="E83" s="55">
        <v>10106377</v>
      </c>
      <c r="F83" s="66">
        <v>721884</v>
      </c>
      <c r="G83" s="66">
        <v>2911</v>
      </c>
    </row>
    <row r="84" spans="1:7" ht="22.5" customHeight="1" x14ac:dyDescent="0.2">
      <c r="A84" s="61">
        <f>IF(D84&lt;&gt;"",COUNTA($D$9:D84),"")</f>
        <v>68</v>
      </c>
      <c r="B84" s="50" t="s">
        <v>112</v>
      </c>
      <c r="C84" s="66">
        <v>5</v>
      </c>
      <c r="D84" s="66">
        <v>958</v>
      </c>
      <c r="E84" s="55">
        <v>1169209</v>
      </c>
      <c r="F84" s="66">
        <v>233842</v>
      </c>
      <c r="G84" s="66">
        <v>433</v>
      </c>
    </row>
    <row r="85" spans="1:7" s="49" customFormat="1" ht="22.5" customHeight="1" x14ac:dyDescent="0.2">
      <c r="A85" s="61">
        <f>IF(D85&lt;&gt;"",COUNTA($D$9:D85),"")</f>
        <v>69</v>
      </c>
      <c r="B85" s="50" t="s">
        <v>129</v>
      </c>
      <c r="C85" s="66">
        <v>8</v>
      </c>
      <c r="D85" s="66" t="s">
        <v>5</v>
      </c>
      <c r="E85" s="55">
        <v>5504743</v>
      </c>
      <c r="F85" s="66">
        <v>688093</v>
      </c>
      <c r="G85" s="66" t="s">
        <v>5</v>
      </c>
    </row>
    <row r="86" spans="1:7" ht="11.45" customHeight="1" x14ac:dyDescent="0.2">
      <c r="A86" s="61">
        <f>IF(D86&lt;&gt;"",COUNTA($D$9:D86),"")</f>
        <v>70</v>
      </c>
      <c r="B86" s="50" t="s">
        <v>100</v>
      </c>
      <c r="C86" s="66">
        <v>5</v>
      </c>
      <c r="D86" s="66" t="s">
        <v>5</v>
      </c>
      <c r="E86" s="55">
        <v>5304042</v>
      </c>
      <c r="F86" s="66">
        <v>1060808</v>
      </c>
      <c r="G86" s="66" t="s">
        <v>5</v>
      </c>
    </row>
    <row r="87" spans="1:7" ht="22.5" customHeight="1" x14ac:dyDescent="0.2">
      <c r="A87" s="61">
        <f>IF(D87&lt;&gt;"",COUNTA($D$9:D87),"")</f>
        <v>71</v>
      </c>
      <c r="B87" s="50" t="s">
        <v>113</v>
      </c>
      <c r="C87" s="66">
        <v>1</v>
      </c>
      <c r="D87" s="66" t="s">
        <v>5</v>
      </c>
      <c r="E87" s="55" t="s">
        <v>5</v>
      </c>
      <c r="F87" s="66" t="s">
        <v>5</v>
      </c>
      <c r="G87" s="66" t="s">
        <v>5</v>
      </c>
    </row>
    <row r="88" spans="1:7" s="49" customFormat="1" ht="11.45" customHeight="1" x14ac:dyDescent="0.2">
      <c r="A88" s="61">
        <f>IF(D88&lt;&gt;"",COUNTA($D$9:D88),"")</f>
        <v>72</v>
      </c>
      <c r="B88" s="50" t="s">
        <v>101</v>
      </c>
      <c r="C88" s="66">
        <v>2</v>
      </c>
      <c r="D88" s="66" t="s">
        <v>5</v>
      </c>
      <c r="E88" s="55" t="s">
        <v>5</v>
      </c>
      <c r="F88" s="66" t="s">
        <v>5</v>
      </c>
      <c r="G88" s="66" t="s">
        <v>5</v>
      </c>
    </row>
  </sheetData>
  <mergeCells count="19">
    <mergeCell ref="C10:G10"/>
    <mergeCell ref="C18:G18"/>
    <mergeCell ref="E6:F6"/>
    <mergeCell ref="C78:G78"/>
    <mergeCell ref="C3:C5"/>
    <mergeCell ref="D3:D5"/>
    <mergeCell ref="E3:E5"/>
    <mergeCell ref="F3:F5"/>
    <mergeCell ref="G3:G5"/>
    <mergeCell ref="C36:G36"/>
    <mergeCell ref="C41:G41"/>
    <mergeCell ref="C51:G51"/>
    <mergeCell ref="C62:G62"/>
    <mergeCell ref="C70:G70"/>
    <mergeCell ref="A1:B1"/>
    <mergeCell ref="A3:A6"/>
    <mergeCell ref="B3:B6"/>
    <mergeCell ref="C1:G1"/>
    <mergeCell ref="C2:G2"/>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C4934 2020 01&amp;R&amp;"-,Standard"&amp;7&amp;P</oddFooter>
    <evenFooter>&amp;L&amp;"-,Standard"&amp;7&amp;P&amp;R&amp;"-,Standard"&amp;7StatA MV, Statistischer Bericht C4934 2020 01</evenFooter>
  </headerFooter>
  <rowBreaks count="1" manualBreakCount="1">
    <brk id="50"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8"/>
  <sheetViews>
    <sheetView zoomScale="140" zoomScaleNormal="140" workbookViewId="0">
      <pane xSplit="2" ySplit="7" topLeftCell="C8" activePane="bottomRight" state="frozen"/>
      <selection activeCell="C2" sqref="C2:G2"/>
      <selection pane="topRight" activeCell="C2" sqref="C2:G2"/>
      <selection pane="bottomLeft" activeCell="C2" sqref="C2:G2"/>
      <selection pane="bottomRight" activeCell="C8" sqref="C8"/>
    </sheetView>
  </sheetViews>
  <sheetFormatPr baseColWidth="10" defaultColWidth="11.28515625" defaultRowHeight="11.25" x14ac:dyDescent="0.2"/>
  <cols>
    <col min="1" max="1" width="3.7109375" style="69" customWidth="1"/>
    <col min="2" max="2" width="36.7109375" style="69" customWidth="1"/>
    <col min="3" max="3" width="8.7109375" style="69" customWidth="1"/>
    <col min="4" max="5" width="11.7109375" style="69" customWidth="1"/>
    <col min="6" max="7" width="9.7109375" style="69" customWidth="1"/>
    <col min="8" max="16384" width="11.28515625" style="69"/>
  </cols>
  <sheetData>
    <row r="1" spans="1:7" s="44" customFormat="1" ht="30" customHeight="1" x14ac:dyDescent="0.2">
      <c r="A1" s="129" t="s">
        <v>41</v>
      </c>
      <c r="B1" s="130"/>
      <c r="C1" s="137" t="s">
        <v>240</v>
      </c>
      <c r="D1" s="137"/>
      <c r="E1" s="137"/>
      <c r="F1" s="137"/>
      <c r="G1" s="138"/>
    </row>
    <row r="2" spans="1:7" s="68" customFormat="1" ht="24.95" customHeight="1" x14ac:dyDescent="0.2">
      <c r="A2" s="81" t="s">
        <v>207</v>
      </c>
      <c r="B2" s="82"/>
      <c r="C2" s="139" t="s">
        <v>176</v>
      </c>
      <c r="D2" s="139"/>
      <c r="E2" s="139"/>
      <c r="F2" s="139"/>
      <c r="G2" s="140"/>
    </row>
    <row r="3" spans="1:7" ht="11.45" customHeight="1" x14ac:dyDescent="0.2">
      <c r="A3" s="134" t="s">
        <v>23</v>
      </c>
      <c r="B3" s="131" t="s">
        <v>47</v>
      </c>
      <c r="C3" s="131" t="s">
        <v>29</v>
      </c>
      <c r="D3" s="131" t="s">
        <v>31</v>
      </c>
      <c r="E3" s="131" t="s">
        <v>102</v>
      </c>
      <c r="F3" s="131" t="s">
        <v>161</v>
      </c>
      <c r="G3" s="141" t="s">
        <v>160</v>
      </c>
    </row>
    <row r="4" spans="1:7" ht="11.45" customHeight="1" x14ac:dyDescent="0.2">
      <c r="A4" s="134"/>
      <c r="B4" s="131"/>
      <c r="C4" s="131"/>
      <c r="D4" s="131"/>
      <c r="E4" s="131"/>
      <c r="F4" s="131"/>
      <c r="G4" s="141"/>
    </row>
    <row r="5" spans="1:7" ht="11.45" customHeight="1" x14ac:dyDescent="0.2">
      <c r="A5" s="134"/>
      <c r="B5" s="131"/>
      <c r="C5" s="131"/>
      <c r="D5" s="131"/>
      <c r="E5" s="131"/>
      <c r="F5" s="131"/>
      <c r="G5" s="141"/>
    </row>
    <row r="6" spans="1:7" ht="11.45" customHeight="1" x14ac:dyDescent="0.2">
      <c r="A6" s="134"/>
      <c r="B6" s="131"/>
      <c r="C6" s="78" t="s">
        <v>32</v>
      </c>
      <c r="D6" s="78" t="s">
        <v>33</v>
      </c>
      <c r="E6" s="131" t="s">
        <v>104</v>
      </c>
      <c r="F6" s="131"/>
      <c r="G6" s="79" t="s">
        <v>103</v>
      </c>
    </row>
    <row r="7" spans="1:7" s="38" customFormat="1" ht="11.45" customHeight="1" x14ac:dyDescent="0.2">
      <c r="A7" s="75">
        <v>1</v>
      </c>
      <c r="B7" s="76">
        <v>2</v>
      </c>
      <c r="C7" s="77">
        <v>3</v>
      </c>
      <c r="D7" s="77">
        <v>4</v>
      </c>
      <c r="E7" s="77">
        <v>5</v>
      </c>
      <c r="F7" s="77">
        <v>6</v>
      </c>
      <c r="G7" s="80">
        <v>7</v>
      </c>
    </row>
    <row r="8" spans="1:7" s="70" customFormat="1" ht="11.45" customHeight="1" x14ac:dyDescent="0.2">
      <c r="A8" s="95"/>
      <c r="B8" s="96"/>
      <c r="C8" s="66"/>
      <c r="D8" s="66"/>
      <c r="E8" s="55"/>
      <c r="F8" s="66"/>
      <c r="G8" s="66"/>
    </row>
    <row r="9" spans="1:7" s="72" customFormat="1" ht="11.45" customHeight="1" x14ac:dyDescent="0.2">
      <c r="A9" s="61">
        <f>IF(D9&lt;&gt;"",COUNTA($D$9:D9),"")</f>
        <v>1</v>
      </c>
      <c r="B9" s="71" t="s">
        <v>48</v>
      </c>
      <c r="C9" s="67">
        <v>750</v>
      </c>
      <c r="D9" s="67">
        <v>224768</v>
      </c>
      <c r="E9" s="56">
        <v>311346277</v>
      </c>
      <c r="F9" s="67">
        <v>415128</v>
      </c>
      <c r="G9" s="67">
        <v>78487</v>
      </c>
    </row>
    <row r="10" spans="1:7" s="72" customFormat="1" ht="30" customHeight="1" x14ac:dyDescent="0.15">
      <c r="A10" s="61" t="str">
        <f>IF(D10&lt;&gt;"",COUNTA($D$9:D10),"")</f>
        <v/>
      </c>
      <c r="B10" s="71"/>
      <c r="C10" s="144" t="s">
        <v>121</v>
      </c>
      <c r="D10" s="145"/>
      <c r="E10" s="145"/>
      <c r="F10" s="145"/>
      <c r="G10" s="145"/>
    </row>
    <row r="11" spans="1:7" s="72" customFormat="1" ht="11.45" customHeight="1" x14ac:dyDescent="0.2">
      <c r="A11" s="61">
        <f>IF(D11&lt;&gt;"",COUNTA($D$9:D11),"")</f>
        <v>2</v>
      </c>
      <c r="B11" s="73" t="s">
        <v>49</v>
      </c>
      <c r="C11" s="66">
        <v>349</v>
      </c>
      <c r="D11" s="66">
        <v>124862</v>
      </c>
      <c r="E11" s="55">
        <v>132664639</v>
      </c>
      <c r="F11" s="66">
        <v>380128</v>
      </c>
      <c r="G11" s="66">
        <v>3482</v>
      </c>
    </row>
    <row r="12" spans="1:7" s="72" customFormat="1" ht="22.5" customHeight="1" x14ac:dyDescent="0.2">
      <c r="A12" s="61">
        <f>IF(D12&lt;&gt;"",COUNTA($D$9:D12),"")</f>
        <v>3</v>
      </c>
      <c r="B12" s="74" t="s">
        <v>105</v>
      </c>
      <c r="C12" s="66">
        <v>167</v>
      </c>
      <c r="D12" s="66">
        <v>70923</v>
      </c>
      <c r="E12" s="55">
        <v>69738730</v>
      </c>
      <c r="F12" s="66">
        <v>417597</v>
      </c>
      <c r="G12" s="66">
        <v>1724</v>
      </c>
    </row>
    <row r="13" spans="1:7" s="72" customFormat="1" ht="11.45" customHeight="1" x14ac:dyDescent="0.2">
      <c r="A13" s="61">
        <f>IF(D13&lt;&gt;"",COUNTA($D$9:D13),"")</f>
        <v>4</v>
      </c>
      <c r="B13" s="73" t="s">
        <v>57</v>
      </c>
      <c r="C13" s="66">
        <v>182</v>
      </c>
      <c r="D13" s="66">
        <v>53939</v>
      </c>
      <c r="E13" s="55">
        <v>62925909</v>
      </c>
      <c r="F13" s="66">
        <v>345747</v>
      </c>
      <c r="G13" s="66">
        <v>1758</v>
      </c>
    </row>
    <row r="14" spans="1:7" s="72" customFormat="1" ht="11.45" customHeight="1" x14ac:dyDescent="0.2">
      <c r="A14" s="61">
        <f>IF(D14&lt;&gt;"",COUNTA($D$9:D14),"")</f>
        <v>5</v>
      </c>
      <c r="B14" s="73" t="s">
        <v>58</v>
      </c>
      <c r="C14" s="66">
        <v>11</v>
      </c>
      <c r="D14" s="66">
        <v>2700</v>
      </c>
      <c r="E14" s="55">
        <v>6810790</v>
      </c>
      <c r="F14" s="66">
        <v>619163</v>
      </c>
      <c r="G14" s="66" t="s">
        <v>5</v>
      </c>
    </row>
    <row r="15" spans="1:7" s="72" customFormat="1" ht="22.5" customHeight="1" x14ac:dyDescent="0.2">
      <c r="A15" s="61">
        <f>IF(D15&lt;&gt;"",COUNTA($D$9:D15),"")</f>
        <v>6</v>
      </c>
      <c r="B15" s="73" t="s">
        <v>106</v>
      </c>
      <c r="C15" s="66">
        <v>24</v>
      </c>
      <c r="D15" s="66">
        <v>20152</v>
      </c>
      <c r="E15" s="55">
        <v>28221347</v>
      </c>
      <c r="F15" s="66">
        <v>1175889</v>
      </c>
      <c r="G15" s="66" t="s">
        <v>5</v>
      </c>
    </row>
    <row r="16" spans="1:7" s="72" customFormat="1" ht="11.45" customHeight="1" x14ac:dyDescent="0.2">
      <c r="A16" s="61">
        <f>IF(D16&lt;&gt;"",COUNTA($D$9:D16),"")</f>
        <v>7</v>
      </c>
      <c r="B16" s="73" t="s">
        <v>59</v>
      </c>
      <c r="C16" s="66">
        <v>3</v>
      </c>
      <c r="D16" s="66">
        <v>23</v>
      </c>
      <c r="E16" s="55">
        <v>84144</v>
      </c>
      <c r="F16" s="66">
        <v>28048</v>
      </c>
      <c r="G16" s="66" t="s">
        <v>6</v>
      </c>
    </row>
    <row r="17" spans="1:7" s="72" customFormat="1" ht="22.5" customHeight="1" x14ac:dyDescent="0.2">
      <c r="A17" s="61">
        <f>IF(D17&lt;&gt;"",COUNTA($D$9:D17),"")</f>
        <v>8</v>
      </c>
      <c r="B17" s="73" t="s">
        <v>114</v>
      </c>
      <c r="C17" s="66">
        <v>144</v>
      </c>
      <c r="D17" s="66">
        <v>31065</v>
      </c>
      <c r="E17" s="55">
        <v>27809628</v>
      </c>
      <c r="F17" s="66">
        <v>193122</v>
      </c>
      <c r="G17" s="66">
        <v>1339</v>
      </c>
    </row>
    <row r="18" spans="1:7" s="72" customFormat="1" ht="20.100000000000001" customHeight="1" x14ac:dyDescent="0.15">
      <c r="A18" s="61" t="str">
        <f>IF(D18&lt;&gt;"",COUNTA($D$9:D18),"")</f>
        <v/>
      </c>
      <c r="B18" s="73" t="s">
        <v>30</v>
      </c>
      <c r="C18" s="144" t="s">
        <v>37</v>
      </c>
      <c r="D18" s="145"/>
      <c r="E18" s="145"/>
      <c r="F18" s="145"/>
      <c r="G18" s="145"/>
    </row>
    <row r="19" spans="1:7" s="72" customFormat="1" ht="11.45" customHeight="1" x14ac:dyDescent="0.2">
      <c r="A19" s="61">
        <f>IF(D19&lt;&gt;"",COUNTA($D$9:D19),"")</f>
        <v>9</v>
      </c>
      <c r="B19" s="73" t="s">
        <v>50</v>
      </c>
      <c r="C19" s="66">
        <v>9</v>
      </c>
      <c r="D19" s="66">
        <v>71</v>
      </c>
      <c r="E19" s="55">
        <v>3125711</v>
      </c>
      <c r="F19" s="66">
        <v>347301</v>
      </c>
      <c r="G19" s="66" t="s">
        <v>5</v>
      </c>
    </row>
    <row r="20" spans="1:7" s="72" customFormat="1" ht="11.45" customHeight="1" x14ac:dyDescent="0.2">
      <c r="A20" s="61">
        <f>IF(D20&lt;&gt;"",COUNTA($D$9:D20),"")</f>
        <v>10</v>
      </c>
      <c r="B20" s="73" t="s">
        <v>60</v>
      </c>
      <c r="C20" s="66">
        <v>4</v>
      </c>
      <c r="D20" s="66">
        <v>2</v>
      </c>
      <c r="E20" s="55">
        <v>907120</v>
      </c>
      <c r="F20" s="66">
        <v>226780</v>
      </c>
      <c r="G20" s="66" t="s">
        <v>6</v>
      </c>
    </row>
    <row r="21" spans="1:7" s="72" customFormat="1" ht="11.45" customHeight="1" x14ac:dyDescent="0.2">
      <c r="A21" s="61">
        <f>IF(D21&lt;&gt;"",COUNTA($D$9:D21),"")</f>
        <v>11</v>
      </c>
      <c r="B21" s="73" t="s">
        <v>61</v>
      </c>
      <c r="C21" s="66" t="s">
        <v>6</v>
      </c>
      <c r="D21" s="66" t="s">
        <v>6</v>
      </c>
      <c r="E21" s="55" t="s">
        <v>6</v>
      </c>
      <c r="F21" s="66" t="s">
        <v>6</v>
      </c>
      <c r="G21" s="66" t="s">
        <v>6</v>
      </c>
    </row>
    <row r="22" spans="1:7" s="72" customFormat="1" ht="22.5" customHeight="1" x14ac:dyDescent="0.2">
      <c r="A22" s="61">
        <f>IF(D22&lt;&gt;"",COUNTA($D$9:D22),"")</f>
        <v>12</v>
      </c>
      <c r="B22" s="74" t="s">
        <v>122</v>
      </c>
      <c r="C22" s="66">
        <v>4</v>
      </c>
      <c r="D22" s="66">
        <v>2</v>
      </c>
      <c r="E22" s="55">
        <v>907120</v>
      </c>
      <c r="F22" s="66">
        <v>226780</v>
      </c>
      <c r="G22" s="66" t="s">
        <v>6</v>
      </c>
    </row>
    <row r="23" spans="1:7" s="72" customFormat="1" ht="11.45" customHeight="1" x14ac:dyDescent="0.2">
      <c r="A23" s="61">
        <f>IF(D23&lt;&gt;"",COUNTA($D$9:D23),"")</f>
        <v>13</v>
      </c>
      <c r="B23" s="73" t="s">
        <v>62</v>
      </c>
      <c r="C23" s="66" t="s">
        <v>6</v>
      </c>
      <c r="D23" s="66" t="s">
        <v>6</v>
      </c>
      <c r="E23" s="55" t="s">
        <v>6</v>
      </c>
      <c r="F23" s="66" t="s">
        <v>6</v>
      </c>
      <c r="G23" s="66" t="s">
        <v>6</v>
      </c>
    </row>
    <row r="24" spans="1:7" s="72" customFormat="1" ht="11.45" customHeight="1" x14ac:dyDescent="0.2">
      <c r="A24" s="61">
        <f>IF(D24&lt;&gt;"",COUNTA($D$9:D24),"")</f>
        <v>14</v>
      </c>
      <c r="B24" s="73" t="s">
        <v>63</v>
      </c>
      <c r="C24" s="66" t="s">
        <v>6</v>
      </c>
      <c r="D24" s="66" t="s">
        <v>6</v>
      </c>
      <c r="E24" s="55" t="s">
        <v>6</v>
      </c>
      <c r="F24" s="66" t="s">
        <v>6</v>
      </c>
      <c r="G24" s="66" t="s">
        <v>6</v>
      </c>
    </row>
    <row r="25" spans="1:7" s="72" customFormat="1" ht="11.45" customHeight="1" x14ac:dyDescent="0.2">
      <c r="A25" s="61">
        <f>IF(D25&lt;&gt;"",COUNTA($D$9:D25),"")</f>
        <v>15</v>
      </c>
      <c r="B25" s="73" t="s">
        <v>64</v>
      </c>
      <c r="C25" s="66" t="s">
        <v>6</v>
      </c>
      <c r="D25" s="66" t="s">
        <v>6</v>
      </c>
      <c r="E25" s="55" t="s">
        <v>6</v>
      </c>
      <c r="F25" s="66" t="s">
        <v>6</v>
      </c>
      <c r="G25" s="66" t="s">
        <v>6</v>
      </c>
    </row>
    <row r="26" spans="1:7" s="72" customFormat="1" ht="22.5" customHeight="1" x14ac:dyDescent="0.2">
      <c r="A26" s="61">
        <f>IF(D26&lt;&gt;"",COUNTA($D$9:D26),"")</f>
        <v>16</v>
      </c>
      <c r="B26" s="74" t="s">
        <v>125</v>
      </c>
      <c r="C26" s="66" t="s">
        <v>6</v>
      </c>
      <c r="D26" s="66" t="s">
        <v>6</v>
      </c>
      <c r="E26" s="55" t="s">
        <v>6</v>
      </c>
      <c r="F26" s="66" t="s">
        <v>6</v>
      </c>
      <c r="G26" s="66" t="s">
        <v>6</v>
      </c>
    </row>
    <row r="27" spans="1:7" s="72" customFormat="1" ht="11.45" customHeight="1" x14ac:dyDescent="0.2">
      <c r="A27" s="61">
        <f>IF(D27&lt;&gt;"",COUNTA($D$9:D27),"")</f>
        <v>17</v>
      </c>
      <c r="B27" s="73" t="s">
        <v>65</v>
      </c>
      <c r="C27" s="66" t="s">
        <v>6</v>
      </c>
      <c r="D27" s="66" t="s">
        <v>6</v>
      </c>
      <c r="E27" s="55" t="s">
        <v>6</v>
      </c>
      <c r="F27" s="66" t="s">
        <v>6</v>
      </c>
      <c r="G27" s="66" t="s">
        <v>6</v>
      </c>
    </row>
    <row r="28" spans="1:7" s="72" customFormat="1" ht="11.45" customHeight="1" x14ac:dyDescent="0.2">
      <c r="A28" s="61">
        <f>IF(D28&lt;&gt;"",COUNTA($D$9:D28),"")</f>
        <v>18</v>
      </c>
      <c r="B28" s="73" t="s">
        <v>66</v>
      </c>
      <c r="C28" s="66">
        <v>5</v>
      </c>
      <c r="D28" s="66">
        <v>69</v>
      </c>
      <c r="E28" s="55">
        <v>2218591</v>
      </c>
      <c r="F28" s="66">
        <v>443718</v>
      </c>
      <c r="G28" s="66" t="s">
        <v>5</v>
      </c>
    </row>
    <row r="29" spans="1:7" s="72" customFormat="1" ht="11.45" customHeight="1" x14ac:dyDescent="0.2">
      <c r="A29" s="61">
        <f>IF(D29&lt;&gt;"",COUNTA($D$9:D29),"")</f>
        <v>19</v>
      </c>
      <c r="B29" s="73" t="s">
        <v>67</v>
      </c>
      <c r="C29" s="66">
        <v>1</v>
      </c>
      <c r="D29" s="66" t="s">
        <v>5</v>
      </c>
      <c r="E29" s="55" t="s">
        <v>5</v>
      </c>
      <c r="F29" s="66" t="s">
        <v>5</v>
      </c>
      <c r="G29" s="66" t="s">
        <v>5</v>
      </c>
    </row>
    <row r="30" spans="1:7" ht="11.45" customHeight="1" x14ac:dyDescent="0.2">
      <c r="A30" s="61">
        <f>IF(D30&lt;&gt;"",COUNTA($D$9:D30),"")</f>
        <v>20</v>
      </c>
      <c r="B30" s="73" t="s">
        <v>68</v>
      </c>
      <c r="C30" s="66">
        <v>4</v>
      </c>
      <c r="D30" s="66" t="s">
        <v>5</v>
      </c>
      <c r="E30" s="55" t="s">
        <v>5</v>
      </c>
      <c r="F30" s="66" t="s">
        <v>5</v>
      </c>
      <c r="G30" s="66" t="s">
        <v>6</v>
      </c>
    </row>
    <row r="31" spans="1:7" ht="11.45" customHeight="1" x14ac:dyDescent="0.2">
      <c r="A31" s="61">
        <f>IF(D31&lt;&gt;"",COUNTA($D$9:D31),"")</f>
        <v>21</v>
      </c>
      <c r="B31" s="73" t="s">
        <v>69</v>
      </c>
      <c r="C31" s="66" t="s">
        <v>6</v>
      </c>
      <c r="D31" s="66" t="s">
        <v>6</v>
      </c>
      <c r="E31" s="55" t="s">
        <v>6</v>
      </c>
      <c r="F31" s="66" t="s">
        <v>6</v>
      </c>
      <c r="G31" s="66" t="s">
        <v>6</v>
      </c>
    </row>
    <row r="32" spans="1:7" s="72" customFormat="1" ht="11.45" customHeight="1" x14ac:dyDescent="0.2">
      <c r="A32" s="61" t="str">
        <f>IF(D32&lt;&gt;"",COUNTA($D$9:D32),"")</f>
        <v/>
      </c>
      <c r="B32" s="73" t="s">
        <v>123</v>
      </c>
      <c r="C32" s="66" t="s">
        <v>30</v>
      </c>
      <c r="D32" s="66" t="s">
        <v>30</v>
      </c>
      <c r="E32" s="55" t="s">
        <v>30</v>
      </c>
      <c r="F32" s="66" t="s">
        <v>30</v>
      </c>
      <c r="G32" s="66" t="s">
        <v>30</v>
      </c>
    </row>
    <row r="33" spans="1:7" ht="11.45" customHeight="1" x14ac:dyDescent="0.2">
      <c r="A33" s="61">
        <f>IF(D33&lt;&gt;"",COUNTA($D$9:D33),"")</f>
        <v>23</v>
      </c>
      <c r="B33" s="73" t="s">
        <v>70</v>
      </c>
      <c r="C33" s="66" t="s">
        <v>6</v>
      </c>
      <c r="D33" s="66" t="s">
        <v>6</v>
      </c>
      <c r="E33" s="55" t="s">
        <v>6</v>
      </c>
      <c r="F33" s="66" t="s">
        <v>6</v>
      </c>
      <c r="G33" s="66" t="s">
        <v>6</v>
      </c>
    </row>
    <row r="34" spans="1:7" ht="11.45" customHeight="1" x14ac:dyDescent="0.2">
      <c r="A34" s="61">
        <f>IF(D34&lt;&gt;"",COUNTA($D$9:D34),"")</f>
        <v>24</v>
      </c>
      <c r="B34" s="73" t="s">
        <v>71</v>
      </c>
      <c r="C34" s="66">
        <v>4</v>
      </c>
      <c r="D34" s="66">
        <v>2</v>
      </c>
      <c r="E34" s="55">
        <v>907120</v>
      </c>
      <c r="F34" s="66">
        <v>226780</v>
      </c>
      <c r="G34" s="66" t="s">
        <v>6</v>
      </c>
    </row>
    <row r="35" spans="1:7" s="72" customFormat="1" ht="11.45" customHeight="1" x14ac:dyDescent="0.2">
      <c r="A35" s="61">
        <f>IF(D35&lt;&gt;"",COUNTA($D$9:D35),"")</f>
        <v>25</v>
      </c>
      <c r="B35" s="73" t="s">
        <v>72</v>
      </c>
      <c r="C35" s="66" t="s">
        <v>6</v>
      </c>
      <c r="D35" s="66" t="s">
        <v>6</v>
      </c>
      <c r="E35" s="55" t="s">
        <v>6</v>
      </c>
      <c r="F35" s="66" t="s">
        <v>6</v>
      </c>
      <c r="G35" s="66" t="s">
        <v>6</v>
      </c>
    </row>
    <row r="36" spans="1:7" s="72" customFormat="1" ht="20.100000000000001" customHeight="1" x14ac:dyDescent="0.15">
      <c r="A36" s="61" t="str">
        <f>IF(D36&lt;&gt;"",COUNTA($D$9:D36),"")</f>
        <v/>
      </c>
      <c r="B36" s="73" t="s">
        <v>30</v>
      </c>
      <c r="C36" s="144" t="s">
        <v>183</v>
      </c>
      <c r="D36" s="145"/>
      <c r="E36" s="145"/>
      <c r="F36" s="145"/>
      <c r="G36" s="145"/>
    </row>
    <row r="37" spans="1:7" ht="11.45" customHeight="1" x14ac:dyDescent="0.2">
      <c r="A37" s="61">
        <f>IF(D37&lt;&gt;"",COUNTA($D$9:D37),"")</f>
        <v>26</v>
      </c>
      <c r="B37" s="73" t="s">
        <v>51</v>
      </c>
      <c r="C37" s="66">
        <v>10</v>
      </c>
      <c r="D37" s="66">
        <v>62</v>
      </c>
      <c r="E37" s="55">
        <v>321899</v>
      </c>
      <c r="F37" s="66">
        <v>32190</v>
      </c>
      <c r="G37" s="66" t="s">
        <v>5</v>
      </c>
    </row>
    <row r="38" spans="1:7" s="72" customFormat="1" ht="11.45" customHeight="1" x14ac:dyDescent="0.2">
      <c r="A38" s="61">
        <f>IF(D38&lt;&gt;"",COUNTA($D$9:D38),"")</f>
        <v>27</v>
      </c>
      <c r="B38" s="73" t="s">
        <v>73</v>
      </c>
      <c r="C38" s="66" t="s">
        <v>6</v>
      </c>
      <c r="D38" s="66" t="s">
        <v>6</v>
      </c>
      <c r="E38" s="55" t="s">
        <v>6</v>
      </c>
      <c r="F38" s="66" t="s">
        <v>6</v>
      </c>
      <c r="G38" s="66" t="s">
        <v>6</v>
      </c>
    </row>
    <row r="39" spans="1:7" ht="11.45" customHeight="1" x14ac:dyDescent="0.2">
      <c r="A39" s="61">
        <f>IF(D39&lt;&gt;"",COUNTA($D$9:D39),"")</f>
        <v>28</v>
      </c>
      <c r="B39" s="73" t="s">
        <v>74</v>
      </c>
      <c r="C39" s="66">
        <v>1</v>
      </c>
      <c r="D39" s="66" t="s">
        <v>5</v>
      </c>
      <c r="E39" s="55" t="s">
        <v>5</v>
      </c>
      <c r="F39" s="66" t="s">
        <v>5</v>
      </c>
      <c r="G39" s="66" t="s">
        <v>6</v>
      </c>
    </row>
    <row r="40" spans="1:7" ht="11.45" customHeight="1" x14ac:dyDescent="0.2">
      <c r="A40" s="61">
        <f>IF(D40&lt;&gt;"",COUNTA($D$9:D40),"")</f>
        <v>29</v>
      </c>
      <c r="B40" s="73" t="s">
        <v>75</v>
      </c>
      <c r="C40" s="66">
        <v>9</v>
      </c>
      <c r="D40" s="66" t="s">
        <v>5</v>
      </c>
      <c r="E40" s="55" t="s">
        <v>5</v>
      </c>
      <c r="F40" s="66" t="s">
        <v>5</v>
      </c>
      <c r="G40" s="66" t="s">
        <v>5</v>
      </c>
    </row>
    <row r="41" spans="1:7" s="72" customFormat="1" ht="20.100000000000001" customHeight="1" x14ac:dyDescent="0.15">
      <c r="A41" s="61" t="str">
        <f>IF(D41&lt;&gt;"",COUNTA($D$9:D41),"")</f>
        <v/>
      </c>
      <c r="B41" s="73" t="s">
        <v>30</v>
      </c>
      <c r="C41" s="144" t="s">
        <v>119</v>
      </c>
      <c r="D41" s="145"/>
      <c r="E41" s="145"/>
      <c r="F41" s="145"/>
      <c r="G41" s="145"/>
    </row>
    <row r="42" spans="1:7" ht="11.45" customHeight="1" x14ac:dyDescent="0.2">
      <c r="A42" s="61">
        <f>IF(D42&lt;&gt;"",COUNTA($D$9:D42),"")</f>
        <v>30</v>
      </c>
      <c r="B42" s="73" t="s">
        <v>52</v>
      </c>
      <c r="C42" s="66">
        <v>275</v>
      </c>
      <c r="D42" s="66">
        <v>54956</v>
      </c>
      <c r="E42" s="55">
        <v>87465246</v>
      </c>
      <c r="F42" s="66">
        <v>318055</v>
      </c>
      <c r="G42" s="66">
        <v>50915</v>
      </c>
    </row>
    <row r="43" spans="1:7" ht="11.45" customHeight="1" x14ac:dyDescent="0.2">
      <c r="A43" s="61">
        <f>IF(D43&lt;&gt;"",COUNTA($D$9:D43),"")</f>
        <v>31</v>
      </c>
      <c r="B43" s="51" t="s">
        <v>76</v>
      </c>
      <c r="C43" s="66">
        <v>33</v>
      </c>
      <c r="D43" s="66">
        <v>16013</v>
      </c>
      <c r="E43" s="55" t="s">
        <v>5</v>
      </c>
      <c r="F43" s="66" t="s">
        <v>5</v>
      </c>
      <c r="G43" s="66">
        <v>16534</v>
      </c>
    </row>
    <row r="44" spans="1:7" s="72" customFormat="1" ht="11.45" customHeight="1" x14ac:dyDescent="0.2">
      <c r="A44" s="61">
        <f>IF(D44&lt;&gt;"",COUNTA($D$9:D44),"")</f>
        <v>32</v>
      </c>
      <c r="B44" s="73" t="s">
        <v>77</v>
      </c>
      <c r="C44" s="66">
        <v>141</v>
      </c>
      <c r="D44" s="66">
        <v>29542</v>
      </c>
      <c r="E44" s="55">
        <v>35672531</v>
      </c>
      <c r="F44" s="66">
        <v>252997</v>
      </c>
      <c r="G44" s="66">
        <v>30705</v>
      </c>
    </row>
    <row r="45" spans="1:7" ht="22.5" customHeight="1" x14ac:dyDescent="0.2">
      <c r="A45" s="61">
        <f>IF(D45&lt;&gt;"",COUNTA($D$9:D45),"")</f>
        <v>33</v>
      </c>
      <c r="B45" s="74" t="s">
        <v>107</v>
      </c>
      <c r="C45" s="66">
        <v>8</v>
      </c>
      <c r="D45" s="66">
        <v>2810</v>
      </c>
      <c r="E45" s="55" t="s">
        <v>5</v>
      </c>
      <c r="F45" s="66" t="s">
        <v>5</v>
      </c>
      <c r="G45" s="66">
        <v>2014</v>
      </c>
    </row>
    <row r="46" spans="1:7" ht="22.5" customHeight="1" x14ac:dyDescent="0.2">
      <c r="A46" s="61">
        <f>IF(D46&lt;&gt;"",COUNTA($D$9:D46),"")</f>
        <v>34</v>
      </c>
      <c r="B46" s="73" t="s">
        <v>108</v>
      </c>
      <c r="C46" s="66">
        <v>93</v>
      </c>
      <c r="D46" s="66">
        <v>6590</v>
      </c>
      <c r="E46" s="55">
        <v>3685502</v>
      </c>
      <c r="F46" s="66">
        <v>39629</v>
      </c>
      <c r="G46" s="66">
        <v>1662</v>
      </c>
    </row>
    <row r="47" spans="1:7" ht="11.45" customHeight="1" x14ac:dyDescent="0.2">
      <c r="A47" s="61">
        <f>IF(D47&lt;&gt;"",COUNTA($D$9:D47),"")</f>
        <v>35</v>
      </c>
      <c r="B47" s="73" t="s">
        <v>78</v>
      </c>
      <c r="C47" s="66">
        <v>37</v>
      </c>
      <c r="D47" s="66">
        <v>1809</v>
      </c>
      <c r="E47" s="55">
        <v>1238797</v>
      </c>
      <c r="F47" s="66">
        <v>33481</v>
      </c>
      <c r="G47" s="66">
        <v>793</v>
      </c>
    </row>
    <row r="48" spans="1:7" s="72" customFormat="1" ht="11.45" customHeight="1" x14ac:dyDescent="0.2">
      <c r="A48" s="61">
        <f>IF(D48&lt;&gt;"",COUNTA($D$9:D48),"")</f>
        <v>36</v>
      </c>
      <c r="B48" s="73" t="s">
        <v>79</v>
      </c>
      <c r="C48" s="66">
        <v>4</v>
      </c>
      <c r="D48" s="66">
        <v>360</v>
      </c>
      <c r="E48" s="55">
        <v>213723</v>
      </c>
      <c r="F48" s="66">
        <v>53431</v>
      </c>
      <c r="G48" s="66">
        <v>147</v>
      </c>
    </row>
    <row r="49" spans="1:7" ht="11.45" customHeight="1" x14ac:dyDescent="0.2">
      <c r="A49" s="61">
        <f>IF(D49&lt;&gt;"",COUNTA($D$9:D49),"")</f>
        <v>37</v>
      </c>
      <c r="B49" s="73" t="s">
        <v>80</v>
      </c>
      <c r="C49" s="66" t="s">
        <v>6</v>
      </c>
      <c r="D49" s="66" t="s">
        <v>6</v>
      </c>
      <c r="E49" s="55" t="s">
        <v>6</v>
      </c>
      <c r="F49" s="66" t="s">
        <v>6</v>
      </c>
      <c r="G49" s="66" t="s">
        <v>6</v>
      </c>
    </row>
    <row r="50" spans="1:7" ht="22.5" customHeight="1" x14ac:dyDescent="0.2">
      <c r="A50" s="61">
        <f>IF(D50&lt;&gt;"",COUNTA($D$9:D50),"")</f>
        <v>38</v>
      </c>
      <c r="B50" s="74" t="s">
        <v>109</v>
      </c>
      <c r="C50" s="66">
        <v>52</v>
      </c>
      <c r="D50" s="66">
        <v>4421</v>
      </c>
      <c r="E50" s="55">
        <v>2232982</v>
      </c>
      <c r="F50" s="66">
        <v>42942</v>
      </c>
      <c r="G50" s="66">
        <v>722</v>
      </c>
    </row>
    <row r="51" spans="1:7" s="72" customFormat="1" ht="20.100000000000001" customHeight="1" x14ac:dyDescent="0.15">
      <c r="A51" s="61" t="str">
        <f>IF(D51&lt;&gt;"",COUNTA($D$9:D51),"")</f>
        <v/>
      </c>
      <c r="B51" s="73" t="s">
        <v>30</v>
      </c>
      <c r="C51" s="144" t="s">
        <v>118</v>
      </c>
      <c r="D51" s="145"/>
      <c r="E51" s="145"/>
      <c r="F51" s="145"/>
      <c r="G51" s="145"/>
    </row>
    <row r="52" spans="1:7" ht="11.45" customHeight="1" x14ac:dyDescent="0.2">
      <c r="A52" s="61">
        <f>IF(D52&lt;&gt;"",COUNTA($D$9:D52),"")</f>
        <v>39</v>
      </c>
      <c r="B52" s="73" t="s">
        <v>53</v>
      </c>
      <c r="C52" s="66">
        <v>16</v>
      </c>
      <c r="D52" s="66" t="s">
        <v>5</v>
      </c>
      <c r="E52" s="55">
        <v>27719780</v>
      </c>
      <c r="F52" s="66">
        <v>1732486</v>
      </c>
      <c r="G52" s="66">
        <v>9048</v>
      </c>
    </row>
    <row r="53" spans="1:7" ht="11.45" customHeight="1" x14ac:dyDescent="0.2">
      <c r="A53" s="61">
        <f>IF(D53&lt;&gt;"",COUNTA($D$9:D53),"")</f>
        <v>40</v>
      </c>
      <c r="B53" s="73" t="s">
        <v>81</v>
      </c>
      <c r="C53" s="66">
        <v>5</v>
      </c>
      <c r="D53" s="66" t="s">
        <v>5</v>
      </c>
      <c r="E53" s="55" t="s">
        <v>5</v>
      </c>
      <c r="F53" s="66" t="s">
        <v>5</v>
      </c>
      <c r="G53" s="66" t="s">
        <v>5</v>
      </c>
    </row>
    <row r="54" spans="1:7" ht="11.45" customHeight="1" x14ac:dyDescent="0.2">
      <c r="A54" s="61">
        <f>IF(D54&lt;&gt;"",COUNTA($D$9:D54),"")</f>
        <v>41</v>
      </c>
      <c r="B54" s="73" t="s">
        <v>82</v>
      </c>
      <c r="C54" s="66">
        <v>1</v>
      </c>
      <c r="D54" s="66" t="s">
        <v>6</v>
      </c>
      <c r="E54" s="55" t="s">
        <v>5</v>
      </c>
      <c r="F54" s="66" t="s">
        <v>5</v>
      </c>
      <c r="G54" s="66" t="s">
        <v>5</v>
      </c>
    </row>
    <row r="55" spans="1:7" s="72" customFormat="1" ht="11.45" customHeight="1" x14ac:dyDescent="0.2">
      <c r="A55" s="61">
        <f>IF(D55&lt;&gt;"",COUNTA($D$9:D55),"")</f>
        <v>42</v>
      </c>
      <c r="B55" s="73" t="s">
        <v>83</v>
      </c>
      <c r="C55" s="66">
        <v>2</v>
      </c>
      <c r="D55" s="66" t="s">
        <v>5</v>
      </c>
      <c r="E55" s="55" t="s">
        <v>5</v>
      </c>
      <c r="F55" s="66" t="s">
        <v>5</v>
      </c>
      <c r="G55" s="66" t="s">
        <v>5</v>
      </c>
    </row>
    <row r="56" spans="1:7" ht="11.45" customHeight="1" x14ac:dyDescent="0.2">
      <c r="A56" s="61">
        <f>IF(D56&lt;&gt;"",COUNTA($D$9:D56),"")</f>
        <v>43</v>
      </c>
      <c r="B56" s="73" t="s">
        <v>84</v>
      </c>
      <c r="C56" s="66">
        <v>2</v>
      </c>
      <c r="D56" s="66" t="s">
        <v>5</v>
      </c>
      <c r="E56" s="55" t="s">
        <v>5</v>
      </c>
      <c r="F56" s="66" t="s">
        <v>5</v>
      </c>
      <c r="G56" s="66" t="s">
        <v>5</v>
      </c>
    </row>
    <row r="57" spans="1:7" ht="11.45" customHeight="1" x14ac:dyDescent="0.2">
      <c r="A57" s="61">
        <f>IF(D57&lt;&gt;"",COUNTA($D$9:D57),"")</f>
        <v>44</v>
      </c>
      <c r="B57" s="73" t="s">
        <v>85</v>
      </c>
      <c r="C57" s="66">
        <v>9</v>
      </c>
      <c r="D57" s="66">
        <v>146</v>
      </c>
      <c r="E57" s="55">
        <v>6843038</v>
      </c>
      <c r="F57" s="66">
        <v>760338</v>
      </c>
      <c r="G57" s="66">
        <v>1669</v>
      </c>
    </row>
    <row r="58" spans="1:7" s="72" customFormat="1" ht="11.45" customHeight="1" x14ac:dyDescent="0.2">
      <c r="A58" s="61">
        <f>IF(D58&lt;&gt;"",COUNTA($D$9:D58),"")</f>
        <v>45</v>
      </c>
      <c r="B58" s="73" t="s">
        <v>86</v>
      </c>
      <c r="C58" s="66">
        <v>4</v>
      </c>
      <c r="D58" s="66">
        <v>20</v>
      </c>
      <c r="E58" s="55" t="s">
        <v>5</v>
      </c>
      <c r="F58" s="66" t="s">
        <v>5</v>
      </c>
      <c r="G58" s="66" t="s">
        <v>5</v>
      </c>
    </row>
    <row r="59" spans="1:7" ht="11.45" customHeight="1" x14ac:dyDescent="0.2">
      <c r="A59" s="61">
        <f>IF(D59&lt;&gt;"",COUNTA($D$9:D59),"")</f>
        <v>46</v>
      </c>
      <c r="B59" s="73" t="s">
        <v>87</v>
      </c>
      <c r="C59" s="66">
        <v>5</v>
      </c>
      <c r="D59" s="66">
        <v>125</v>
      </c>
      <c r="E59" s="55">
        <v>3044830</v>
      </c>
      <c r="F59" s="66">
        <v>608966</v>
      </c>
      <c r="G59" s="66" t="s">
        <v>5</v>
      </c>
    </row>
    <row r="60" spans="1:7" ht="11.45" customHeight="1" x14ac:dyDescent="0.2">
      <c r="A60" s="61">
        <f>IF(D60&lt;&gt;"",COUNTA($D$9:D60),"")</f>
        <v>47</v>
      </c>
      <c r="B60" s="73" t="s">
        <v>88</v>
      </c>
      <c r="C60" s="66" t="s">
        <v>6</v>
      </c>
      <c r="D60" s="66" t="s">
        <v>6</v>
      </c>
      <c r="E60" s="55" t="s">
        <v>6</v>
      </c>
      <c r="F60" s="66" t="s">
        <v>6</v>
      </c>
      <c r="G60" s="66" t="s">
        <v>6</v>
      </c>
    </row>
    <row r="61" spans="1:7" ht="22.5" customHeight="1" x14ac:dyDescent="0.2">
      <c r="A61" s="61">
        <f>IF(D61&lt;&gt;"",COUNTA($D$9:D61),"")</f>
        <v>48</v>
      </c>
      <c r="B61" s="74" t="s">
        <v>110</v>
      </c>
      <c r="C61" s="66">
        <v>2</v>
      </c>
      <c r="D61" s="66" t="s">
        <v>5</v>
      </c>
      <c r="E61" s="55" t="s">
        <v>5</v>
      </c>
      <c r="F61" s="66" t="s">
        <v>5</v>
      </c>
      <c r="G61" s="66" t="s">
        <v>5</v>
      </c>
    </row>
    <row r="62" spans="1:7" s="72" customFormat="1" ht="20.100000000000001" customHeight="1" x14ac:dyDescent="0.15">
      <c r="A62" s="61" t="str">
        <f>IF(D62&lt;&gt;"",COUNTA($D$9:D62),"")</f>
        <v/>
      </c>
      <c r="B62" s="73" t="s">
        <v>30</v>
      </c>
      <c r="C62" s="144" t="s">
        <v>115</v>
      </c>
      <c r="D62" s="145"/>
      <c r="E62" s="145"/>
      <c r="F62" s="145"/>
      <c r="G62" s="145"/>
    </row>
    <row r="63" spans="1:7" ht="11.45" customHeight="1" x14ac:dyDescent="0.2">
      <c r="A63" s="61">
        <f>IF(D63&lt;&gt;"",COUNTA($D$9:D63),"")</f>
        <v>49</v>
      </c>
      <c r="B63" s="73" t="s">
        <v>54</v>
      </c>
      <c r="C63" s="66">
        <v>4</v>
      </c>
      <c r="D63" s="66">
        <v>124</v>
      </c>
      <c r="E63" s="55">
        <v>202704</v>
      </c>
      <c r="F63" s="66">
        <v>50676</v>
      </c>
      <c r="G63" s="66" t="s">
        <v>5</v>
      </c>
    </row>
    <row r="64" spans="1:7" s="72" customFormat="1" ht="11.45" customHeight="1" x14ac:dyDescent="0.2">
      <c r="A64" s="61">
        <f>IF(D64&lt;&gt;"",COUNTA($D$9:D64),"")</f>
        <v>50</v>
      </c>
      <c r="B64" s="73" t="s">
        <v>89</v>
      </c>
      <c r="C64" s="66" t="s">
        <v>6</v>
      </c>
      <c r="D64" s="66" t="s">
        <v>6</v>
      </c>
      <c r="E64" s="55" t="s">
        <v>6</v>
      </c>
      <c r="F64" s="66" t="s">
        <v>6</v>
      </c>
      <c r="G64" s="66" t="s">
        <v>6</v>
      </c>
    </row>
    <row r="65" spans="1:7" ht="11.45" customHeight="1" x14ac:dyDescent="0.2">
      <c r="A65" s="61">
        <f>IF(D65&lt;&gt;"",COUNTA($D$9:D65),"")</f>
        <v>51</v>
      </c>
      <c r="B65" s="73" t="s">
        <v>90</v>
      </c>
      <c r="C65" s="66" t="s">
        <v>6</v>
      </c>
      <c r="D65" s="66" t="s">
        <v>6</v>
      </c>
      <c r="E65" s="55" t="s">
        <v>6</v>
      </c>
      <c r="F65" s="66" t="s">
        <v>6</v>
      </c>
      <c r="G65" s="66" t="s">
        <v>6</v>
      </c>
    </row>
    <row r="66" spans="1:7" ht="22.5" customHeight="1" x14ac:dyDescent="0.2">
      <c r="A66" s="61">
        <f>IF(D66&lt;&gt;"",COUNTA($D$9:D66),"")</f>
        <v>52</v>
      </c>
      <c r="B66" s="74" t="s">
        <v>124</v>
      </c>
      <c r="C66" s="66">
        <v>2</v>
      </c>
      <c r="D66" s="66" t="s">
        <v>5</v>
      </c>
      <c r="E66" s="55" t="s">
        <v>5</v>
      </c>
      <c r="F66" s="66" t="s">
        <v>5</v>
      </c>
      <c r="G66" s="66" t="s">
        <v>6</v>
      </c>
    </row>
    <row r="67" spans="1:7" ht="11.45" customHeight="1" x14ac:dyDescent="0.2">
      <c r="A67" s="61">
        <f>IF(D67&lt;&gt;"",COUNTA($D$9:D67),"")</f>
        <v>53</v>
      </c>
      <c r="B67" s="73" t="s">
        <v>91</v>
      </c>
      <c r="C67" s="66" t="s">
        <v>6</v>
      </c>
      <c r="D67" s="66" t="s">
        <v>6</v>
      </c>
      <c r="E67" s="55" t="s">
        <v>6</v>
      </c>
      <c r="F67" s="66" t="s">
        <v>6</v>
      </c>
      <c r="G67" s="66" t="s">
        <v>6</v>
      </c>
    </row>
    <row r="68" spans="1:7" s="72" customFormat="1" ht="22.5" customHeight="1" x14ac:dyDescent="0.2">
      <c r="A68" s="61">
        <f>IF(D68&lt;&gt;"",COUNTA($D$9:D68),"")</f>
        <v>54</v>
      </c>
      <c r="B68" s="73" t="s">
        <v>128</v>
      </c>
      <c r="C68" s="66">
        <v>2</v>
      </c>
      <c r="D68" s="66" t="s">
        <v>5</v>
      </c>
      <c r="E68" s="55" t="s">
        <v>5</v>
      </c>
      <c r="F68" s="66" t="s">
        <v>5</v>
      </c>
      <c r="G68" s="66" t="s">
        <v>5</v>
      </c>
    </row>
    <row r="69" spans="1:7" ht="11.45" customHeight="1" x14ac:dyDescent="0.2">
      <c r="A69" s="61">
        <f>IF(D69&lt;&gt;"",COUNTA($D$9:D69),"")</f>
        <v>55</v>
      </c>
      <c r="B69" s="73" t="s">
        <v>92</v>
      </c>
      <c r="C69" s="66" t="s">
        <v>6</v>
      </c>
      <c r="D69" s="66" t="s">
        <v>6</v>
      </c>
      <c r="E69" s="55" t="s">
        <v>6</v>
      </c>
      <c r="F69" s="66" t="s">
        <v>6</v>
      </c>
      <c r="G69" s="66" t="s">
        <v>6</v>
      </c>
    </row>
    <row r="70" spans="1:7" s="72" customFormat="1" ht="20.100000000000001" customHeight="1" x14ac:dyDescent="0.15">
      <c r="A70" s="61" t="str">
        <f>IF(D70&lt;&gt;"",COUNTA($D$9:D70),"")</f>
        <v/>
      </c>
      <c r="B70" s="73" t="s">
        <v>30</v>
      </c>
      <c r="C70" s="144" t="s">
        <v>116</v>
      </c>
      <c r="D70" s="145"/>
      <c r="E70" s="145"/>
      <c r="F70" s="145"/>
      <c r="G70" s="145"/>
    </row>
    <row r="71" spans="1:7" ht="11.45" customHeight="1" x14ac:dyDescent="0.2">
      <c r="A71" s="61">
        <f>IF(D71&lt;&gt;"",COUNTA($D$9:D71),"")</f>
        <v>56</v>
      </c>
      <c r="B71" s="73" t="s">
        <v>55</v>
      </c>
      <c r="C71" s="66">
        <v>8</v>
      </c>
      <c r="D71" s="66" t="s">
        <v>5</v>
      </c>
      <c r="E71" s="55" t="s">
        <v>5</v>
      </c>
      <c r="F71" s="66" t="s">
        <v>5</v>
      </c>
      <c r="G71" s="66" t="s">
        <v>5</v>
      </c>
    </row>
    <row r="72" spans="1:7" s="72" customFormat="1" ht="11.45" customHeight="1" x14ac:dyDescent="0.2">
      <c r="A72" s="61">
        <f>IF(D72&lt;&gt;"",COUNTA($D$9:D72),"")</f>
        <v>57</v>
      </c>
      <c r="B72" s="73" t="s">
        <v>93</v>
      </c>
      <c r="C72" s="66">
        <v>6</v>
      </c>
      <c r="D72" s="66" t="s">
        <v>5</v>
      </c>
      <c r="E72" s="55" t="s">
        <v>5</v>
      </c>
      <c r="F72" s="66" t="s">
        <v>5</v>
      </c>
      <c r="G72" s="66" t="s">
        <v>5</v>
      </c>
    </row>
    <row r="73" spans="1:7" ht="11.45" customHeight="1" x14ac:dyDescent="0.2">
      <c r="A73" s="61">
        <f>IF(D73&lt;&gt;"",COUNTA($D$9:D73),"")</f>
        <v>58</v>
      </c>
      <c r="B73" s="73" t="s">
        <v>94</v>
      </c>
      <c r="C73" s="66" t="s">
        <v>6</v>
      </c>
      <c r="D73" s="66" t="s">
        <v>6</v>
      </c>
      <c r="E73" s="55" t="s">
        <v>6</v>
      </c>
      <c r="F73" s="66" t="s">
        <v>6</v>
      </c>
      <c r="G73" s="66" t="s">
        <v>6</v>
      </c>
    </row>
    <row r="74" spans="1:7" ht="22.5" customHeight="1" x14ac:dyDescent="0.2">
      <c r="A74" s="61">
        <f>IF(D74&lt;&gt;"",COUNTA($D$9:D74),"")</f>
        <v>59</v>
      </c>
      <c r="B74" s="73" t="s">
        <v>126</v>
      </c>
      <c r="C74" s="66">
        <v>6</v>
      </c>
      <c r="D74" s="66" t="s">
        <v>5</v>
      </c>
      <c r="E74" s="55" t="s">
        <v>5</v>
      </c>
      <c r="F74" s="66" t="s">
        <v>5</v>
      </c>
      <c r="G74" s="66" t="s">
        <v>5</v>
      </c>
    </row>
    <row r="75" spans="1:7" s="72" customFormat="1" ht="11.45" customHeight="1" x14ac:dyDescent="0.2">
      <c r="A75" s="61">
        <f>IF(D75&lt;&gt;"",COUNTA($D$9:D75),"")</f>
        <v>60</v>
      </c>
      <c r="B75" s="73" t="s">
        <v>95</v>
      </c>
      <c r="C75" s="66">
        <v>2</v>
      </c>
      <c r="D75" s="66" t="s">
        <v>5</v>
      </c>
      <c r="E75" s="55" t="s">
        <v>5</v>
      </c>
      <c r="F75" s="66" t="s">
        <v>5</v>
      </c>
      <c r="G75" s="66" t="s">
        <v>5</v>
      </c>
    </row>
    <row r="76" spans="1:7" ht="11.45" customHeight="1" x14ac:dyDescent="0.2">
      <c r="A76" s="61">
        <f>IF(D76&lt;&gt;"",COUNTA($D$9:D76),"")</f>
        <v>61</v>
      </c>
      <c r="B76" s="73" t="s">
        <v>96</v>
      </c>
      <c r="C76" s="66" t="s">
        <v>6</v>
      </c>
      <c r="D76" s="66" t="s">
        <v>6</v>
      </c>
      <c r="E76" s="55" t="s">
        <v>6</v>
      </c>
      <c r="F76" s="66" t="s">
        <v>6</v>
      </c>
      <c r="G76" s="66" t="s">
        <v>6</v>
      </c>
    </row>
    <row r="77" spans="1:7" ht="22.5" customHeight="1" x14ac:dyDescent="0.2">
      <c r="A77" s="61">
        <f>IF(D77&lt;&gt;"",COUNTA($D$9:D77),"")</f>
        <v>62</v>
      </c>
      <c r="B77" s="73" t="s">
        <v>127</v>
      </c>
      <c r="C77" s="66">
        <v>2</v>
      </c>
      <c r="D77" s="66" t="s">
        <v>5</v>
      </c>
      <c r="E77" s="55" t="s">
        <v>5</v>
      </c>
      <c r="F77" s="66" t="s">
        <v>5</v>
      </c>
      <c r="G77" s="66" t="s">
        <v>5</v>
      </c>
    </row>
    <row r="78" spans="1:7" s="72" customFormat="1" ht="20.100000000000001" customHeight="1" x14ac:dyDescent="0.15">
      <c r="A78" s="61" t="str">
        <f>IF(D78&lt;&gt;"",COUNTA($D$9:D78),"")</f>
        <v/>
      </c>
      <c r="B78" s="73" t="s">
        <v>30</v>
      </c>
      <c r="C78" s="144" t="s">
        <v>117</v>
      </c>
      <c r="D78" s="145"/>
      <c r="E78" s="145"/>
      <c r="F78" s="145"/>
      <c r="G78" s="145"/>
    </row>
    <row r="79" spans="1:7" ht="11.45" customHeight="1" x14ac:dyDescent="0.2">
      <c r="A79" s="61">
        <f>IF(D79&lt;&gt;"",COUNTA($D$9:D79),"")</f>
        <v>63</v>
      </c>
      <c r="B79" s="73" t="s">
        <v>56</v>
      </c>
      <c r="C79" s="66">
        <v>79</v>
      </c>
      <c r="D79" s="66">
        <v>42908</v>
      </c>
      <c r="E79" s="55">
        <v>58825401</v>
      </c>
      <c r="F79" s="66">
        <v>744625</v>
      </c>
      <c r="G79" s="66">
        <v>14374</v>
      </c>
    </row>
    <row r="80" spans="1:7" ht="11.45" customHeight="1" x14ac:dyDescent="0.2">
      <c r="A80" s="61">
        <f>IF(D80&lt;&gt;"",COUNTA($D$9:D80),"")</f>
        <v>64</v>
      </c>
      <c r="B80" s="73" t="s">
        <v>97</v>
      </c>
      <c r="C80" s="66">
        <v>69</v>
      </c>
      <c r="D80" s="66">
        <v>38214</v>
      </c>
      <c r="E80" s="55">
        <v>50117669</v>
      </c>
      <c r="F80" s="66">
        <v>726343</v>
      </c>
      <c r="G80" s="66">
        <v>13000</v>
      </c>
    </row>
    <row r="81" spans="1:7" s="72" customFormat="1" ht="11.45" customHeight="1" x14ac:dyDescent="0.2">
      <c r="A81" s="61">
        <f>IF(D81&lt;&gt;"",COUNTA($D$9:D81),"")</f>
        <v>65</v>
      </c>
      <c r="B81" s="73" t="s">
        <v>98</v>
      </c>
      <c r="C81" s="66">
        <v>9</v>
      </c>
      <c r="D81" s="66">
        <v>13073</v>
      </c>
      <c r="E81" s="55">
        <v>19174199</v>
      </c>
      <c r="F81" s="66">
        <v>2130467</v>
      </c>
      <c r="G81" s="66">
        <v>3307</v>
      </c>
    </row>
    <row r="82" spans="1:7" ht="11.45" customHeight="1" x14ac:dyDescent="0.2">
      <c r="A82" s="61">
        <f>IF(D82&lt;&gt;"",COUNTA($D$9:D82),"")</f>
        <v>66</v>
      </c>
      <c r="B82" s="73" t="s">
        <v>99</v>
      </c>
      <c r="C82" s="66">
        <v>9</v>
      </c>
      <c r="D82" s="66">
        <v>9512</v>
      </c>
      <c r="E82" s="55">
        <v>17458931</v>
      </c>
      <c r="F82" s="66">
        <v>1939881</v>
      </c>
      <c r="G82" s="66">
        <v>4833</v>
      </c>
    </row>
    <row r="83" spans="1:7" ht="22.5" customHeight="1" x14ac:dyDescent="0.2">
      <c r="A83" s="61">
        <f>IF(D83&lt;&gt;"",COUNTA($D$9:D83),"")</f>
        <v>67</v>
      </c>
      <c r="B83" s="73" t="s">
        <v>111</v>
      </c>
      <c r="C83" s="66">
        <v>21</v>
      </c>
      <c r="D83" s="66">
        <v>8826</v>
      </c>
      <c r="E83" s="55">
        <v>8615979</v>
      </c>
      <c r="F83" s="66">
        <v>410285</v>
      </c>
      <c r="G83" s="66">
        <v>2221</v>
      </c>
    </row>
    <row r="84" spans="1:7" ht="22.5" customHeight="1" x14ac:dyDescent="0.2">
      <c r="A84" s="61">
        <f>IF(D84&lt;&gt;"",COUNTA($D$9:D84),"")</f>
        <v>68</v>
      </c>
      <c r="B84" s="73" t="s">
        <v>112</v>
      </c>
      <c r="C84" s="66">
        <v>30</v>
      </c>
      <c r="D84" s="66">
        <v>6803</v>
      </c>
      <c r="E84" s="55">
        <v>4868560</v>
      </c>
      <c r="F84" s="66">
        <v>162285</v>
      </c>
      <c r="G84" s="66">
        <v>2639</v>
      </c>
    </row>
    <row r="85" spans="1:7" s="72" customFormat="1" ht="22.5" customHeight="1" x14ac:dyDescent="0.2">
      <c r="A85" s="61">
        <f>IF(D85&lt;&gt;"",COUNTA($D$9:D85),"")</f>
        <v>69</v>
      </c>
      <c r="B85" s="73" t="s">
        <v>129</v>
      </c>
      <c r="C85" s="66">
        <v>10</v>
      </c>
      <c r="D85" s="66">
        <v>4694</v>
      </c>
      <c r="E85" s="55">
        <v>8707732</v>
      </c>
      <c r="F85" s="66">
        <v>870773</v>
      </c>
      <c r="G85" s="66">
        <v>1374</v>
      </c>
    </row>
    <row r="86" spans="1:7" ht="11.45" customHeight="1" x14ac:dyDescent="0.2">
      <c r="A86" s="61">
        <f>IF(D86&lt;&gt;"",COUNTA($D$9:D86),"")</f>
        <v>70</v>
      </c>
      <c r="B86" s="73" t="s">
        <v>100</v>
      </c>
      <c r="C86" s="66">
        <v>5</v>
      </c>
      <c r="D86" s="66">
        <v>3767</v>
      </c>
      <c r="E86" s="55">
        <v>7365552</v>
      </c>
      <c r="F86" s="66">
        <v>1473110</v>
      </c>
      <c r="G86" s="66">
        <v>1307</v>
      </c>
    </row>
    <row r="87" spans="1:7" ht="22.5" customHeight="1" x14ac:dyDescent="0.2">
      <c r="A87" s="61">
        <f>IF(D87&lt;&gt;"",COUNTA($D$9:D87),"")</f>
        <v>71</v>
      </c>
      <c r="B87" s="73" t="s">
        <v>113</v>
      </c>
      <c r="C87" s="66">
        <v>1</v>
      </c>
      <c r="D87" s="66" t="s">
        <v>5</v>
      </c>
      <c r="E87" s="55" t="s">
        <v>5</v>
      </c>
      <c r="F87" s="66" t="s">
        <v>5</v>
      </c>
      <c r="G87" s="66" t="s">
        <v>5</v>
      </c>
    </row>
    <row r="88" spans="1:7" s="72" customFormat="1" ht="11.45" customHeight="1" x14ac:dyDescent="0.2">
      <c r="A88" s="61">
        <f>IF(D88&lt;&gt;"",COUNTA($D$9:D88),"")</f>
        <v>72</v>
      </c>
      <c r="B88" s="73" t="s">
        <v>101</v>
      </c>
      <c r="C88" s="66">
        <v>4</v>
      </c>
      <c r="D88" s="66" t="s">
        <v>5</v>
      </c>
      <c r="E88" s="55" t="s">
        <v>5</v>
      </c>
      <c r="F88" s="66" t="s">
        <v>5</v>
      </c>
      <c r="G88" s="66" t="s">
        <v>5</v>
      </c>
    </row>
  </sheetData>
  <mergeCells count="19">
    <mergeCell ref="A1:B1"/>
    <mergeCell ref="A3:A6"/>
    <mergeCell ref="B3:B6"/>
    <mergeCell ref="C78:G78"/>
    <mergeCell ref="C1:G1"/>
    <mergeCell ref="C10:G10"/>
    <mergeCell ref="C18:G18"/>
    <mergeCell ref="C36:G36"/>
    <mergeCell ref="C41:G41"/>
    <mergeCell ref="C51:G51"/>
    <mergeCell ref="C3:C5"/>
    <mergeCell ref="D3:D5"/>
    <mergeCell ref="E3:E5"/>
    <mergeCell ref="F3:F5"/>
    <mergeCell ref="G3:G5"/>
    <mergeCell ref="C2:G2"/>
    <mergeCell ref="C62:G62"/>
    <mergeCell ref="C70:G70"/>
    <mergeCell ref="E6: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C4934 2020 01&amp;R&amp;"-,Standard"&amp;7&amp;P</oddFooter>
    <evenFooter>&amp;L&amp;"-,Standard"&amp;7&amp;P&amp;R&amp;"-,Standard"&amp;7StatA MV, Statistischer Bericht C4934 2020 01</evenFooter>
  </headerFooter>
  <rowBreaks count="1" manualBreakCount="1">
    <brk id="50"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8"/>
  <sheetViews>
    <sheetView zoomScale="140" zoomScaleNormal="140" workbookViewId="0">
      <pane xSplit="2" ySplit="7" topLeftCell="C8" activePane="bottomRight" state="frozen"/>
      <selection activeCell="C2" sqref="C2:G2"/>
      <selection pane="topRight" activeCell="C2" sqref="C2:G2"/>
      <selection pane="bottomLeft" activeCell="C2" sqref="C2:G2"/>
      <selection pane="bottomRight" activeCell="C8" sqref="C8"/>
    </sheetView>
  </sheetViews>
  <sheetFormatPr baseColWidth="10" defaultColWidth="11.28515625" defaultRowHeight="11.25" x14ac:dyDescent="0.2"/>
  <cols>
    <col min="1" max="1" width="3.7109375" style="46" customWidth="1"/>
    <col min="2" max="2" width="36.7109375" style="46" customWidth="1"/>
    <col min="3" max="3" width="8.7109375" style="46" customWidth="1"/>
    <col min="4" max="5" width="11.7109375" style="46" customWidth="1"/>
    <col min="6" max="7" width="9.7109375" style="46" customWidth="1"/>
    <col min="8" max="16384" width="11.28515625" style="46"/>
  </cols>
  <sheetData>
    <row r="1" spans="1:7" s="43" customFormat="1" ht="30" customHeight="1" x14ac:dyDescent="0.2">
      <c r="A1" s="129" t="s">
        <v>199</v>
      </c>
      <c r="B1" s="130"/>
      <c r="C1" s="137" t="s">
        <v>240</v>
      </c>
      <c r="D1" s="137"/>
      <c r="E1" s="137"/>
      <c r="F1" s="137"/>
      <c r="G1" s="138"/>
    </row>
    <row r="2" spans="1:7" s="45" customFormat="1" ht="24.95" customHeight="1" x14ac:dyDescent="0.2">
      <c r="A2" s="81" t="s">
        <v>208</v>
      </c>
      <c r="B2" s="82"/>
      <c r="C2" s="139" t="s">
        <v>177</v>
      </c>
      <c r="D2" s="139"/>
      <c r="E2" s="139"/>
      <c r="F2" s="139"/>
      <c r="G2" s="140"/>
    </row>
    <row r="3" spans="1:7" ht="11.45" customHeight="1" x14ac:dyDescent="0.2">
      <c r="A3" s="134" t="s">
        <v>23</v>
      </c>
      <c r="B3" s="131" t="s">
        <v>47</v>
      </c>
      <c r="C3" s="131" t="s">
        <v>29</v>
      </c>
      <c r="D3" s="131" t="s">
        <v>31</v>
      </c>
      <c r="E3" s="131" t="s">
        <v>102</v>
      </c>
      <c r="F3" s="131" t="s">
        <v>161</v>
      </c>
      <c r="G3" s="141" t="s">
        <v>160</v>
      </c>
    </row>
    <row r="4" spans="1:7" ht="11.45" customHeight="1" x14ac:dyDescent="0.2">
      <c r="A4" s="134"/>
      <c r="B4" s="131"/>
      <c r="C4" s="131"/>
      <c r="D4" s="131"/>
      <c r="E4" s="131"/>
      <c r="F4" s="131"/>
      <c r="G4" s="141"/>
    </row>
    <row r="5" spans="1:7" ht="11.45" customHeight="1" x14ac:dyDescent="0.2">
      <c r="A5" s="134"/>
      <c r="B5" s="131"/>
      <c r="C5" s="131"/>
      <c r="D5" s="131"/>
      <c r="E5" s="131"/>
      <c r="F5" s="131"/>
      <c r="G5" s="141"/>
    </row>
    <row r="6" spans="1:7" ht="11.45" customHeight="1" x14ac:dyDescent="0.2">
      <c r="A6" s="134"/>
      <c r="B6" s="131"/>
      <c r="C6" s="78" t="s">
        <v>32</v>
      </c>
      <c r="D6" s="78" t="s">
        <v>33</v>
      </c>
      <c r="E6" s="131" t="s">
        <v>104</v>
      </c>
      <c r="F6" s="131"/>
      <c r="G6" s="79" t="s">
        <v>103</v>
      </c>
    </row>
    <row r="7" spans="1:7" s="37" customFormat="1" ht="11.45" customHeight="1" x14ac:dyDescent="0.2">
      <c r="A7" s="75">
        <v>1</v>
      </c>
      <c r="B7" s="76">
        <v>2</v>
      </c>
      <c r="C7" s="77">
        <v>3</v>
      </c>
      <c r="D7" s="77">
        <v>4</v>
      </c>
      <c r="E7" s="77">
        <v>5</v>
      </c>
      <c r="F7" s="77">
        <v>6</v>
      </c>
      <c r="G7" s="80">
        <v>7</v>
      </c>
    </row>
    <row r="8" spans="1:7" s="47" customFormat="1" ht="11.45" customHeight="1" x14ac:dyDescent="0.2">
      <c r="A8" s="94"/>
      <c r="B8" s="63"/>
      <c r="C8" s="66"/>
      <c r="D8" s="66"/>
      <c r="E8" s="55"/>
      <c r="F8" s="66"/>
      <c r="G8" s="66"/>
    </row>
    <row r="9" spans="1:7" s="49" customFormat="1" ht="11.45" customHeight="1" x14ac:dyDescent="0.2">
      <c r="A9" s="61">
        <f>IF(D9&lt;&gt;"",COUNTA($D$9:D9),"")</f>
        <v>1</v>
      </c>
      <c r="B9" s="48" t="s">
        <v>48</v>
      </c>
      <c r="C9" s="67">
        <v>1031</v>
      </c>
      <c r="D9" s="67">
        <v>264476</v>
      </c>
      <c r="E9" s="56">
        <v>525398559</v>
      </c>
      <c r="F9" s="67">
        <v>509601</v>
      </c>
      <c r="G9" s="67">
        <v>136980</v>
      </c>
    </row>
    <row r="10" spans="1:7" s="49" customFormat="1" ht="30" customHeight="1" x14ac:dyDescent="0.15">
      <c r="A10" s="61" t="str">
        <f>IF(D10&lt;&gt;"",COUNTA($D$9:D10),"")</f>
        <v/>
      </c>
      <c r="B10" s="48"/>
      <c r="C10" s="144" t="s">
        <v>121</v>
      </c>
      <c r="D10" s="145"/>
      <c r="E10" s="145"/>
      <c r="F10" s="145"/>
      <c r="G10" s="145"/>
    </row>
    <row r="11" spans="1:7" s="49" customFormat="1" ht="11.45" customHeight="1" x14ac:dyDescent="0.2">
      <c r="A11" s="61">
        <f>IF(D11&lt;&gt;"",COUNTA($D$9:D11),"")</f>
        <v>2</v>
      </c>
      <c r="B11" s="50" t="s">
        <v>49</v>
      </c>
      <c r="C11" s="66">
        <v>400</v>
      </c>
      <c r="D11" s="66">
        <v>101589</v>
      </c>
      <c r="E11" s="55">
        <v>124874282</v>
      </c>
      <c r="F11" s="66">
        <v>312186</v>
      </c>
      <c r="G11" s="66">
        <v>3645</v>
      </c>
    </row>
    <row r="12" spans="1:7" s="49" customFormat="1" ht="22.5" customHeight="1" x14ac:dyDescent="0.2">
      <c r="A12" s="61">
        <f>IF(D12&lt;&gt;"",COUNTA($D$9:D12),"")</f>
        <v>3</v>
      </c>
      <c r="B12" s="51" t="s">
        <v>105</v>
      </c>
      <c r="C12" s="66">
        <v>156</v>
      </c>
      <c r="D12" s="66">
        <v>47983</v>
      </c>
      <c r="E12" s="55">
        <v>43871021</v>
      </c>
      <c r="F12" s="66">
        <v>281224</v>
      </c>
      <c r="G12" s="66">
        <v>2192</v>
      </c>
    </row>
    <row r="13" spans="1:7" s="49" customFormat="1" ht="11.45" customHeight="1" x14ac:dyDescent="0.2">
      <c r="A13" s="61">
        <f>IF(D13&lt;&gt;"",COUNTA($D$9:D13),"")</f>
        <v>4</v>
      </c>
      <c r="B13" s="50" t="s">
        <v>57</v>
      </c>
      <c r="C13" s="66">
        <v>244</v>
      </c>
      <c r="D13" s="66">
        <v>53606</v>
      </c>
      <c r="E13" s="55">
        <v>81003261</v>
      </c>
      <c r="F13" s="66">
        <v>331981</v>
      </c>
      <c r="G13" s="66">
        <v>1453</v>
      </c>
    </row>
    <row r="14" spans="1:7" s="49" customFormat="1" ht="11.45" customHeight="1" x14ac:dyDescent="0.2">
      <c r="A14" s="61">
        <f>IF(D14&lt;&gt;"",COUNTA($D$9:D14),"")</f>
        <v>5</v>
      </c>
      <c r="B14" s="50" t="s">
        <v>58</v>
      </c>
      <c r="C14" s="66">
        <v>9</v>
      </c>
      <c r="D14" s="66" t="s">
        <v>5</v>
      </c>
      <c r="E14" s="55" t="s">
        <v>5</v>
      </c>
      <c r="F14" s="66" t="s">
        <v>5</v>
      </c>
      <c r="G14" s="66" t="s">
        <v>5</v>
      </c>
    </row>
    <row r="15" spans="1:7" s="49" customFormat="1" ht="22.5" customHeight="1" x14ac:dyDescent="0.2">
      <c r="A15" s="61">
        <f>IF(D15&lt;&gt;"",COUNTA($D$9:D15),"")</f>
        <v>6</v>
      </c>
      <c r="B15" s="50" t="s">
        <v>106</v>
      </c>
      <c r="C15" s="66">
        <v>4</v>
      </c>
      <c r="D15" s="66" t="s">
        <v>5</v>
      </c>
      <c r="E15" s="55" t="s">
        <v>5</v>
      </c>
      <c r="F15" s="66" t="s">
        <v>5</v>
      </c>
      <c r="G15" s="66" t="s">
        <v>5</v>
      </c>
    </row>
    <row r="16" spans="1:7" s="49" customFormat="1" ht="11.45" customHeight="1" x14ac:dyDescent="0.2">
      <c r="A16" s="61">
        <f>IF(D16&lt;&gt;"",COUNTA($D$9:D16),"")</f>
        <v>7</v>
      </c>
      <c r="B16" s="50" t="s">
        <v>59</v>
      </c>
      <c r="C16" s="66">
        <v>9</v>
      </c>
      <c r="D16" s="66">
        <v>5018</v>
      </c>
      <c r="E16" s="55">
        <v>30785002</v>
      </c>
      <c r="F16" s="66">
        <v>3420556</v>
      </c>
      <c r="G16" s="66" t="s">
        <v>6</v>
      </c>
    </row>
    <row r="17" spans="1:7" s="49" customFormat="1" ht="22.5" customHeight="1" x14ac:dyDescent="0.2">
      <c r="A17" s="61">
        <f>IF(D17&lt;&gt;"",COUNTA($D$9:D17),"")</f>
        <v>8</v>
      </c>
      <c r="B17" s="50" t="s">
        <v>114</v>
      </c>
      <c r="C17" s="66">
        <v>222</v>
      </c>
      <c r="D17" s="66">
        <v>42443</v>
      </c>
      <c r="E17" s="55">
        <v>40306460</v>
      </c>
      <c r="F17" s="66">
        <v>181561</v>
      </c>
      <c r="G17" s="66">
        <v>1416</v>
      </c>
    </row>
    <row r="18" spans="1:7" s="49" customFormat="1" ht="20.100000000000001" customHeight="1" x14ac:dyDescent="0.15">
      <c r="A18" s="61" t="str">
        <f>IF(D18&lt;&gt;"",COUNTA($D$9:D18),"")</f>
        <v/>
      </c>
      <c r="B18" s="50" t="s">
        <v>30</v>
      </c>
      <c r="C18" s="144" t="s">
        <v>37</v>
      </c>
      <c r="D18" s="145"/>
      <c r="E18" s="145"/>
      <c r="F18" s="145"/>
      <c r="G18" s="145"/>
    </row>
    <row r="19" spans="1:7" s="49" customFormat="1" ht="11.45" customHeight="1" x14ac:dyDescent="0.2">
      <c r="A19" s="61">
        <f>IF(D19&lt;&gt;"",COUNTA($D$9:D19),"")</f>
        <v>9</v>
      </c>
      <c r="B19" s="50" t="s">
        <v>50</v>
      </c>
      <c r="C19" s="66">
        <v>6</v>
      </c>
      <c r="D19" s="66">
        <v>117</v>
      </c>
      <c r="E19" s="55" t="s">
        <v>5</v>
      </c>
      <c r="F19" s="66" t="s">
        <v>5</v>
      </c>
      <c r="G19" s="66" t="s">
        <v>6</v>
      </c>
    </row>
    <row r="20" spans="1:7" s="49" customFormat="1" ht="11.45" customHeight="1" x14ac:dyDescent="0.2">
      <c r="A20" s="61">
        <f>IF(D20&lt;&gt;"",COUNTA($D$9:D20),"")</f>
        <v>10</v>
      </c>
      <c r="B20" s="50" t="s">
        <v>60</v>
      </c>
      <c r="C20" s="66">
        <v>3</v>
      </c>
      <c r="D20" s="66">
        <v>6</v>
      </c>
      <c r="E20" s="55">
        <v>521687</v>
      </c>
      <c r="F20" s="66">
        <v>173896</v>
      </c>
      <c r="G20" s="66" t="s">
        <v>6</v>
      </c>
    </row>
    <row r="21" spans="1:7" s="49" customFormat="1" ht="11.45" customHeight="1" x14ac:dyDescent="0.2">
      <c r="A21" s="61">
        <f>IF(D21&lt;&gt;"",COUNTA($D$9:D21),"")</f>
        <v>11</v>
      </c>
      <c r="B21" s="50" t="s">
        <v>61</v>
      </c>
      <c r="C21" s="66">
        <v>1</v>
      </c>
      <c r="D21" s="66" t="s">
        <v>5</v>
      </c>
      <c r="E21" s="55" t="s">
        <v>5</v>
      </c>
      <c r="F21" s="66" t="s">
        <v>5</v>
      </c>
      <c r="G21" s="66" t="s">
        <v>6</v>
      </c>
    </row>
    <row r="22" spans="1:7" s="49" customFormat="1" ht="22.5" customHeight="1" x14ac:dyDescent="0.2">
      <c r="A22" s="61">
        <f>IF(D22&lt;&gt;"",COUNTA($D$9:D22),"")</f>
        <v>12</v>
      </c>
      <c r="B22" s="51" t="s">
        <v>122</v>
      </c>
      <c r="C22" s="66">
        <v>2</v>
      </c>
      <c r="D22" s="66" t="s">
        <v>5</v>
      </c>
      <c r="E22" s="55" t="s">
        <v>5</v>
      </c>
      <c r="F22" s="66" t="s">
        <v>5</v>
      </c>
      <c r="G22" s="66" t="s">
        <v>6</v>
      </c>
    </row>
    <row r="23" spans="1:7" s="49" customFormat="1" ht="11.45" customHeight="1" x14ac:dyDescent="0.2">
      <c r="A23" s="61">
        <f>IF(D23&lt;&gt;"",COUNTA($D$9:D23),"")</f>
        <v>13</v>
      </c>
      <c r="B23" s="50" t="s">
        <v>62</v>
      </c>
      <c r="C23" s="66" t="s">
        <v>6</v>
      </c>
      <c r="D23" s="66" t="s">
        <v>6</v>
      </c>
      <c r="E23" s="55" t="s">
        <v>6</v>
      </c>
      <c r="F23" s="66" t="s">
        <v>6</v>
      </c>
      <c r="G23" s="66" t="s">
        <v>6</v>
      </c>
    </row>
    <row r="24" spans="1:7" s="49" customFormat="1" ht="11.45" customHeight="1" x14ac:dyDescent="0.2">
      <c r="A24" s="61">
        <f>IF(D24&lt;&gt;"",COUNTA($D$9:D24),"")</f>
        <v>14</v>
      </c>
      <c r="B24" s="50" t="s">
        <v>63</v>
      </c>
      <c r="C24" s="66">
        <v>1</v>
      </c>
      <c r="D24" s="66" t="s">
        <v>5</v>
      </c>
      <c r="E24" s="55" t="s">
        <v>5</v>
      </c>
      <c r="F24" s="66" t="s">
        <v>5</v>
      </c>
      <c r="G24" s="66" t="s">
        <v>6</v>
      </c>
    </row>
    <row r="25" spans="1:7" s="49" customFormat="1" ht="11.45" customHeight="1" x14ac:dyDescent="0.2">
      <c r="A25" s="61">
        <f>IF(D25&lt;&gt;"",COUNTA($D$9:D25),"")</f>
        <v>15</v>
      </c>
      <c r="B25" s="50" t="s">
        <v>64</v>
      </c>
      <c r="C25" s="66" t="s">
        <v>6</v>
      </c>
      <c r="D25" s="66" t="s">
        <v>6</v>
      </c>
      <c r="E25" s="55" t="s">
        <v>6</v>
      </c>
      <c r="F25" s="66" t="s">
        <v>6</v>
      </c>
      <c r="G25" s="66" t="s">
        <v>6</v>
      </c>
    </row>
    <row r="26" spans="1:7" s="49" customFormat="1" ht="22.5" customHeight="1" x14ac:dyDescent="0.2">
      <c r="A26" s="61">
        <f>IF(D26&lt;&gt;"",COUNTA($D$9:D26),"")</f>
        <v>16</v>
      </c>
      <c r="B26" s="51" t="s">
        <v>125</v>
      </c>
      <c r="C26" s="66">
        <v>1</v>
      </c>
      <c r="D26" s="66" t="s">
        <v>5</v>
      </c>
      <c r="E26" s="55" t="s">
        <v>5</v>
      </c>
      <c r="F26" s="66" t="s">
        <v>5</v>
      </c>
      <c r="G26" s="66" t="s">
        <v>6</v>
      </c>
    </row>
    <row r="27" spans="1:7" s="49" customFormat="1" ht="11.45" customHeight="1" x14ac:dyDescent="0.2">
      <c r="A27" s="61">
        <f>IF(D27&lt;&gt;"",COUNTA($D$9:D27),"")</f>
        <v>17</v>
      </c>
      <c r="B27" s="50" t="s">
        <v>65</v>
      </c>
      <c r="C27" s="66" t="s">
        <v>6</v>
      </c>
      <c r="D27" s="66" t="s">
        <v>6</v>
      </c>
      <c r="E27" s="55" t="s">
        <v>6</v>
      </c>
      <c r="F27" s="66" t="s">
        <v>6</v>
      </c>
      <c r="G27" s="66" t="s">
        <v>6</v>
      </c>
    </row>
    <row r="28" spans="1:7" s="49" customFormat="1" ht="11.45" customHeight="1" x14ac:dyDescent="0.2">
      <c r="A28" s="61">
        <f>IF(D28&lt;&gt;"",COUNTA($D$9:D28),"")</f>
        <v>18</v>
      </c>
      <c r="B28" s="50" t="s">
        <v>66</v>
      </c>
      <c r="C28" s="66">
        <v>2</v>
      </c>
      <c r="D28" s="66" t="s">
        <v>5</v>
      </c>
      <c r="E28" s="55" t="s">
        <v>5</v>
      </c>
      <c r="F28" s="66" t="s">
        <v>5</v>
      </c>
      <c r="G28" s="66" t="s">
        <v>6</v>
      </c>
    </row>
    <row r="29" spans="1:7" s="49" customFormat="1" ht="11.45" customHeight="1" x14ac:dyDescent="0.2">
      <c r="A29" s="61">
        <f>IF(D29&lt;&gt;"",COUNTA($D$9:D29),"")</f>
        <v>19</v>
      </c>
      <c r="B29" s="50" t="s">
        <v>67</v>
      </c>
      <c r="C29" s="66" t="s">
        <v>6</v>
      </c>
      <c r="D29" s="66" t="s">
        <v>6</v>
      </c>
      <c r="E29" s="55" t="s">
        <v>6</v>
      </c>
      <c r="F29" s="66" t="s">
        <v>6</v>
      </c>
      <c r="G29" s="66" t="s">
        <v>6</v>
      </c>
    </row>
    <row r="30" spans="1:7" ht="11.45" customHeight="1" x14ac:dyDescent="0.2">
      <c r="A30" s="61">
        <f>IF(D30&lt;&gt;"",COUNTA($D$9:D30),"")</f>
        <v>20</v>
      </c>
      <c r="B30" s="50" t="s">
        <v>68</v>
      </c>
      <c r="C30" s="66">
        <v>1</v>
      </c>
      <c r="D30" s="66" t="s">
        <v>5</v>
      </c>
      <c r="E30" s="55" t="s">
        <v>5</v>
      </c>
      <c r="F30" s="66" t="s">
        <v>5</v>
      </c>
      <c r="G30" s="66" t="s">
        <v>6</v>
      </c>
    </row>
    <row r="31" spans="1:7" ht="11.45" customHeight="1" x14ac:dyDescent="0.2">
      <c r="A31" s="61">
        <f>IF(D31&lt;&gt;"",COUNTA($D$9:D31),"")</f>
        <v>21</v>
      </c>
      <c r="B31" s="50" t="s">
        <v>69</v>
      </c>
      <c r="C31" s="66">
        <v>1</v>
      </c>
      <c r="D31" s="66" t="s">
        <v>5</v>
      </c>
      <c r="E31" s="55" t="s">
        <v>5</v>
      </c>
      <c r="F31" s="66" t="s">
        <v>5</v>
      </c>
      <c r="G31" s="66" t="s">
        <v>6</v>
      </c>
    </row>
    <row r="32" spans="1:7" s="49" customFormat="1" ht="11.45" customHeight="1" x14ac:dyDescent="0.2">
      <c r="A32" s="61" t="str">
        <f>IF(D32&lt;&gt;"",COUNTA($D$9:D32),"")</f>
        <v/>
      </c>
      <c r="B32" s="50" t="s">
        <v>123</v>
      </c>
      <c r="C32" s="66" t="s">
        <v>30</v>
      </c>
      <c r="D32" s="66" t="s">
        <v>30</v>
      </c>
      <c r="E32" s="55" t="s">
        <v>30</v>
      </c>
      <c r="F32" s="66" t="s">
        <v>30</v>
      </c>
      <c r="G32" s="66" t="s">
        <v>30</v>
      </c>
    </row>
    <row r="33" spans="1:7" ht="11.45" customHeight="1" x14ac:dyDescent="0.2">
      <c r="A33" s="61">
        <f>IF(D33&lt;&gt;"",COUNTA($D$9:D33),"")</f>
        <v>23</v>
      </c>
      <c r="B33" s="50" t="s">
        <v>70</v>
      </c>
      <c r="C33" s="66">
        <v>1</v>
      </c>
      <c r="D33" s="66" t="s">
        <v>5</v>
      </c>
      <c r="E33" s="55" t="s">
        <v>5</v>
      </c>
      <c r="F33" s="66" t="s">
        <v>5</v>
      </c>
      <c r="G33" s="66" t="s">
        <v>6</v>
      </c>
    </row>
    <row r="34" spans="1:7" ht="11.45" customHeight="1" x14ac:dyDescent="0.2">
      <c r="A34" s="61">
        <f>IF(D34&lt;&gt;"",COUNTA($D$9:D34),"")</f>
        <v>24</v>
      </c>
      <c r="B34" s="50" t="s">
        <v>71</v>
      </c>
      <c r="C34" s="66">
        <v>3</v>
      </c>
      <c r="D34" s="66" t="s">
        <v>5</v>
      </c>
      <c r="E34" s="55">
        <v>1175080</v>
      </c>
      <c r="F34" s="66">
        <v>391693</v>
      </c>
      <c r="G34" s="66" t="s">
        <v>6</v>
      </c>
    </row>
    <row r="35" spans="1:7" s="49" customFormat="1" ht="11.45" customHeight="1" x14ac:dyDescent="0.2">
      <c r="A35" s="61">
        <f>IF(D35&lt;&gt;"",COUNTA($D$9:D35),"")</f>
        <v>25</v>
      </c>
      <c r="B35" s="50" t="s">
        <v>72</v>
      </c>
      <c r="C35" s="66" t="s">
        <v>6</v>
      </c>
      <c r="D35" s="66" t="s">
        <v>6</v>
      </c>
      <c r="E35" s="55" t="s">
        <v>6</v>
      </c>
      <c r="F35" s="66" t="s">
        <v>6</v>
      </c>
      <c r="G35" s="66" t="s">
        <v>6</v>
      </c>
    </row>
    <row r="36" spans="1:7" s="49" customFormat="1" ht="20.100000000000001" customHeight="1" x14ac:dyDescent="0.15">
      <c r="A36" s="61" t="str">
        <f>IF(D36&lt;&gt;"",COUNTA($D$9:D36),"")</f>
        <v/>
      </c>
      <c r="B36" s="50" t="s">
        <v>30</v>
      </c>
      <c r="C36" s="144" t="s">
        <v>183</v>
      </c>
      <c r="D36" s="145"/>
      <c r="E36" s="145"/>
      <c r="F36" s="145"/>
      <c r="G36" s="145"/>
    </row>
    <row r="37" spans="1:7" ht="11.45" customHeight="1" x14ac:dyDescent="0.2">
      <c r="A37" s="61">
        <f>IF(D37&lt;&gt;"",COUNTA($D$9:D37),"")</f>
        <v>26</v>
      </c>
      <c r="B37" s="50" t="s">
        <v>51</v>
      </c>
      <c r="C37" s="66">
        <v>22</v>
      </c>
      <c r="D37" s="66">
        <v>1562</v>
      </c>
      <c r="E37" s="55">
        <v>6304066</v>
      </c>
      <c r="F37" s="66">
        <v>286548</v>
      </c>
      <c r="G37" s="66" t="s">
        <v>5</v>
      </c>
    </row>
    <row r="38" spans="1:7" s="49" customFormat="1" ht="11.45" customHeight="1" x14ac:dyDescent="0.2">
      <c r="A38" s="61">
        <f>IF(D38&lt;&gt;"",COUNTA($D$9:D38),"")</f>
        <v>27</v>
      </c>
      <c r="B38" s="50" t="s">
        <v>73</v>
      </c>
      <c r="C38" s="66" t="s">
        <v>6</v>
      </c>
      <c r="D38" s="66" t="s">
        <v>6</v>
      </c>
      <c r="E38" s="55" t="s">
        <v>6</v>
      </c>
      <c r="F38" s="66" t="s">
        <v>6</v>
      </c>
      <c r="G38" s="66" t="s">
        <v>6</v>
      </c>
    </row>
    <row r="39" spans="1:7" ht="11.45" customHeight="1" x14ac:dyDescent="0.2">
      <c r="A39" s="61">
        <f>IF(D39&lt;&gt;"",COUNTA($D$9:D39),"")</f>
        <v>28</v>
      </c>
      <c r="B39" s="50" t="s">
        <v>74</v>
      </c>
      <c r="C39" s="66">
        <v>11</v>
      </c>
      <c r="D39" s="66">
        <v>1117</v>
      </c>
      <c r="E39" s="55">
        <v>4816157</v>
      </c>
      <c r="F39" s="66">
        <v>437832</v>
      </c>
      <c r="G39" s="66" t="s">
        <v>6</v>
      </c>
    </row>
    <row r="40" spans="1:7" ht="11.45" customHeight="1" x14ac:dyDescent="0.2">
      <c r="A40" s="61">
        <f>IF(D40&lt;&gt;"",COUNTA($D$9:D40),"")</f>
        <v>29</v>
      </c>
      <c r="B40" s="50" t="s">
        <v>75</v>
      </c>
      <c r="C40" s="66">
        <v>11</v>
      </c>
      <c r="D40" s="66">
        <v>445</v>
      </c>
      <c r="E40" s="55">
        <v>1487909</v>
      </c>
      <c r="F40" s="66">
        <v>135264</v>
      </c>
      <c r="G40" s="66" t="s">
        <v>5</v>
      </c>
    </row>
    <row r="41" spans="1:7" s="49" customFormat="1" ht="20.100000000000001" customHeight="1" x14ac:dyDescent="0.15">
      <c r="A41" s="61" t="str">
        <f>IF(D41&lt;&gt;"",COUNTA($D$9:D41),"")</f>
        <v/>
      </c>
      <c r="B41" s="50" t="s">
        <v>30</v>
      </c>
      <c r="C41" s="144" t="s">
        <v>119</v>
      </c>
      <c r="D41" s="145"/>
      <c r="E41" s="145"/>
      <c r="F41" s="145"/>
      <c r="G41" s="145"/>
    </row>
    <row r="42" spans="1:7" ht="11.45" customHeight="1" x14ac:dyDescent="0.2">
      <c r="A42" s="61">
        <f>IF(D42&lt;&gt;"",COUNTA($D$9:D42),"")</f>
        <v>30</v>
      </c>
      <c r="B42" s="50" t="s">
        <v>52</v>
      </c>
      <c r="C42" s="66">
        <v>424</v>
      </c>
      <c r="D42" s="66">
        <v>79755</v>
      </c>
      <c r="E42" s="55">
        <v>179333501</v>
      </c>
      <c r="F42" s="66">
        <v>422956</v>
      </c>
      <c r="G42" s="66">
        <v>77401</v>
      </c>
    </row>
    <row r="43" spans="1:7" ht="11.45" customHeight="1" x14ac:dyDescent="0.2">
      <c r="A43" s="61">
        <f>IF(D43&lt;&gt;"",COUNTA($D$9:D43),"")</f>
        <v>31</v>
      </c>
      <c r="B43" s="51" t="s">
        <v>76</v>
      </c>
      <c r="C43" s="66">
        <v>88</v>
      </c>
      <c r="D43" s="66">
        <v>49859</v>
      </c>
      <c r="E43" s="55">
        <v>154205549</v>
      </c>
      <c r="F43" s="66">
        <v>1752336</v>
      </c>
      <c r="G43" s="66">
        <v>55518</v>
      </c>
    </row>
    <row r="44" spans="1:7" s="49" customFormat="1" ht="11.45" customHeight="1" x14ac:dyDescent="0.2">
      <c r="A44" s="61">
        <f>IF(D44&lt;&gt;"",COUNTA($D$9:D44),"")</f>
        <v>32</v>
      </c>
      <c r="B44" s="50" t="s">
        <v>77</v>
      </c>
      <c r="C44" s="66">
        <v>169</v>
      </c>
      <c r="D44" s="66">
        <v>19411</v>
      </c>
      <c r="E44" s="55">
        <v>13537340</v>
      </c>
      <c r="F44" s="66">
        <v>80103</v>
      </c>
      <c r="G44" s="66">
        <v>11396</v>
      </c>
    </row>
    <row r="45" spans="1:7" ht="22.5" customHeight="1" x14ac:dyDescent="0.2">
      <c r="A45" s="61">
        <f>IF(D45&lt;&gt;"",COUNTA($D$9:D45),"")</f>
        <v>33</v>
      </c>
      <c r="B45" s="51" t="s">
        <v>107</v>
      </c>
      <c r="C45" s="66">
        <v>15</v>
      </c>
      <c r="D45" s="66">
        <v>2271</v>
      </c>
      <c r="E45" s="55">
        <v>2630919</v>
      </c>
      <c r="F45" s="66">
        <v>175395</v>
      </c>
      <c r="G45" s="66">
        <v>1325</v>
      </c>
    </row>
    <row r="46" spans="1:7" ht="22.5" customHeight="1" x14ac:dyDescent="0.2">
      <c r="A46" s="61">
        <f>IF(D46&lt;&gt;"",COUNTA($D$9:D46),"")</f>
        <v>34</v>
      </c>
      <c r="B46" s="50" t="s">
        <v>108</v>
      </c>
      <c r="C46" s="66">
        <v>152</v>
      </c>
      <c r="D46" s="66">
        <v>8214</v>
      </c>
      <c r="E46" s="55">
        <v>8959693</v>
      </c>
      <c r="F46" s="66">
        <v>58945</v>
      </c>
      <c r="G46" s="66">
        <v>9161</v>
      </c>
    </row>
    <row r="47" spans="1:7" ht="11.45" customHeight="1" x14ac:dyDescent="0.2">
      <c r="A47" s="61">
        <f>IF(D47&lt;&gt;"",COUNTA($D$9:D47),"")</f>
        <v>35</v>
      </c>
      <c r="B47" s="50" t="s">
        <v>78</v>
      </c>
      <c r="C47" s="66">
        <v>45</v>
      </c>
      <c r="D47" s="66">
        <v>1947</v>
      </c>
      <c r="E47" s="55">
        <v>1774652</v>
      </c>
      <c r="F47" s="66">
        <v>39437</v>
      </c>
      <c r="G47" s="66">
        <v>1121</v>
      </c>
    </row>
    <row r="48" spans="1:7" s="49" customFormat="1" ht="11.45" customHeight="1" x14ac:dyDescent="0.2">
      <c r="A48" s="61">
        <f>IF(D48&lt;&gt;"",COUNTA($D$9:D48),"")</f>
        <v>36</v>
      </c>
      <c r="B48" s="50" t="s">
        <v>79</v>
      </c>
      <c r="C48" s="66">
        <v>6</v>
      </c>
      <c r="D48" s="66">
        <v>202</v>
      </c>
      <c r="E48" s="55">
        <v>110438</v>
      </c>
      <c r="F48" s="66">
        <v>18406</v>
      </c>
      <c r="G48" s="66">
        <v>98</v>
      </c>
    </row>
    <row r="49" spans="1:7" ht="11.45" customHeight="1" x14ac:dyDescent="0.2">
      <c r="A49" s="61">
        <f>IF(D49&lt;&gt;"",COUNTA($D$9:D49),"")</f>
        <v>37</v>
      </c>
      <c r="B49" s="50" t="s">
        <v>80</v>
      </c>
      <c r="C49" s="66">
        <v>4</v>
      </c>
      <c r="D49" s="66">
        <v>28</v>
      </c>
      <c r="E49" s="55">
        <v>27435</v>
      </c>
      <c r="F49" s="66">
        <v>6859</v>
      </c>
      <c r="G49" s="66">
        <v>28</v>
      </c>
    </row>
    <row r="50" spans="1:7" ht="22.5" customHeight="1" x14ac:dyDescent="0.2">
      <c r="A50" s="61">
        <f>IF(D50&lt;&gt;"",COUNTA($D$9:D50),"")</f>
        <v>38</v>
      </c>
      <c r="B50" s="51" t="s">
        <v>109</v>
      </c>
      <c r="C50" s="66">
        <v>97</v>
      </c>
      <c r="D50" s="66">
        <v>6036</v>
      </c>
      <c r="E50" s="55">
        <v>7047168</v>
      </c>
      <c r="F50" s="66">
        <v>72651</v>
      </c>
      <c r="G50" s="66">
        <v>7913</v>
      </c>
    </row>
    <row r="51" spans="1:7" s="49" customFormat="1" ht="20.100000000000001" customHeight="1" x14ac:dyDescent="0.15">
      <c r="A51" s="61" t="str">
        <f>IF(D51&lt;&gt;"",COUNTA($D$9:D51),"")</f>
        <v/>
      </c>
      <c r="B51" s="50" t="s">
        <v>30</v>
      </c>
      <c r="C51" s="144" t="s">
        <v>118</v>
      </c>
      <c r="D51" s="145"/>
      <c r="E51" s="145"/>
      <c r="F51" s="145"/>
      <c r="G51" s="145"/>
    </row>
    <row r="52" spans="1:7" ht="11.45" customHeight="1" x14ac:dyDescent="0.2">
      <c r="A52" s="61">
        <f>IF(D52&lt;&gt;"",COUNTA($D$9:D52),"")</f>
        <v>39</v>
      </c>
      <c r="B52" s="50" t="s">
        <v>53</v>
      </c>
      <c r="C52" s="66">
        <v>65</v>
      </c>
      <c r="D52" s="66">
        <v>3506</v>
      </c>
      <c r="E52" s="55">
        <v>82435366</v>
      </c>
      <c r="F52" s="66">
        <v>1268236</v>
      </c>
      <c r="G52" s="66">
        <v>23551</v>
      </c>
    </row>
    <row r="53" spans="1:7" ht="11.45" customHeight="1" x14ac:dyDescent="0.2">
      <c r="A53" s="61">
        <f>IF(D53&lt;&gt;"",COUNTA($D$9:D53),"")</f>
        <v>40</v>
      </c>
      <c r="B53" s="50" t="s">
        <v>81</v>
      </c>
      <c r="C53" s="66">
        <v>24</v>
      </c>
      <c r="D53" s="66">
        <v>1669</v>
      </c>
      <c r="E53" s="55">
        <v>46313028</v>
      </c>
      <c r="F53" s="66">
        <v>1929710</v>
      </c>
      <c r="G53" s="66">
        <v>15262</v>
      </c>
    </row>
    <row r="54" spans="1:7" ht="11.45" customHeight="1" x14ac:dyDescent="0.2">
      <c r="A54" s="61">
        <f>IF(D54&lt;&gt;"",COUNTA($D$9:D54),"")</f>
        <v>41</v>
      </c>
      <c r="B54" s="50" t="s">
        <v>82</v>
      </c>
      <c r="C54" s="66">
        <v>10</v>
      </c>
      <c r="D54" s="66">
        <v>1161</v>
      </c>
      <c r="E54" s="55">
        <v>28516344</v>
      </c>
      <c r="F54" s="66">
        <v>2851634</v>
      </c>
      <c r="G54" s="66">
        <v>7896</v>
      </c>
    </row>
    <row r="55" spans="1:7" s="49" customFormat="1" ht="11.45" customHeight="1" x14ac:dyDescent="0.2">
      <c r="A55" s="61">
        <f>IF(D55&lt;&gt;"",COUNTA($D$9:D55),"")</f>
        <v>42</v>
      </c>
      <c r="B55" s="50" t="s">
        <v>83</v>
      </c>
      <c r="C55" s="66">
        <v>10</v>
      </c>
      <c r="D55" s="66" t="s">
        <v>5</v>
      </c>
      <c r="E55" s="55">
        <v>11670698</v>
      </c>
      <c r="F55" s="66">
        <v>1167070</v>
      </c>
      <c r="G55" s="66" t="s">
        <v>5</v>
      </c>
    </row>
    <row r="56" spans="1:7" ht="11.45" customHeight="1" x14ac:dyDescent="0.2">
      <c r="A56" s="61">
        <f>IF(D56&lt;&gt;"",COUNTA($D$9:D56),"")</f>
        <v>43</v>
      </c>
      <c r="B56" s="50" t="s">
        <v>84</v>
      </c>
      <c r="C56" s="66">
        <v>4</v>
      </c>
      <c r="D56" s="66" t="s">
        <v>5</v>
      </c>
      <c r="E56" s="55">
        <v>6125986</v>
      </c>
      <c r="F56" s="66">
        <v>1531497</v>
      </c>
      <c r="G56" s="66" t="s">
        <v>5</v>
      </c>
    </row>
    <row r="57" spans="1:7" ht="11.45" customHeight="1" x14ac:dyDescent="0.2">
      <c r="A57" s="61">
        <f>IF(D57&lt;&gt;"",COUNTA($D$9:D57),"")</f>
        <v>44</v>
      </c>
      <c r="B57" s="50" t="s">
        <v>85</v>
      </c>
      <c r="C57" s="66">
        <v>41</v>
      </c>
      <c r="D57" s="66">
        <v>1837</v>
      </c>
      <c r="E57" s="55">
        <v>36122338</v>
      </c>
      <c r="F57" s="66">
        <v>881033</v>
      </c>
      <c r="G57" s="66">
        <v>8289</v>
      </c>
    </row>
    <row r="58" spans="1:7" s="49" customFormat="1" ht="11.45" customHeight="1" x14ac:dyDescent="0.2">
      <c r="A58" s="61">
        <f>IF(D58&lt;&gt;"",COUNTA($D$9:D58),"")</f>
        <v>45</v>
      </c>
      <c r="B58" s="50" t="s">
        <v>86</v>
      </c>
      <c r="C58" s="66">
        <v>19</v>
      </c>
      <c r="D58" s="66">
        <v>648</v>
      </c>
      <c r="E58" s="55">
        <v>17439303</v>
      </c>
      <c r="F58" s="66">
        <v>917858</v>
      </c>
      <c r="G58" s="66">
        <v>3172</v>
      </c>
    </row>
    <row r="59" spans="1:7" ht="11.45" customHeight="1" x14ac:dyDescent="0.2">
      <c r="A59" s="61">
        <f>IF(D59&lt;&gt;"",COUNTA($D$9:D59),"")</f>
        <v>46</v>
      </c>
      <c r="B59" s="50" t="s">
        <v>87</v>
      </c>
      <c r="C59" s="66">
        <v>22</v>
      </c>
      <c r="D59" s="66">
        <v>1189</v>
      </c>
      <c r="E59" s="55">
        <v>18683035</v>
      </c>
      <c r="F59" s="66">
        <v>849229</v>
      </c>
      <c r="G59" s="66">
        <v>5117</v>
      </c>
    </row>
    <row r="60" spans="1:7" ht="11.45" customHeight="1" x14ac:dyDescent="0.2">
      <c r="A60" s="61">
        <f>IF(D60&lt;&gt;"",COUNTA($D$9:D60),"")</f>
        <v>47</v>
      </c>
      <c r="B60" s="50" t="s">
        <v>88</v>
      </c>
      <c r="C60" s="66" t="s">
        <v>6</v>
      </c>
      <c r="D60" s="66" t="s">
        <v>6</v>
      </c>
      <c r="E60" s="55" t="s">
        <v>6</v>
      </c>
      <c r="F60" s="66" t="s">
        <v>6</v>
      </c>
      <c r="G60" s="66" t="s">
        <v>6</v>
      </c>
    </row>
    <row r="61" spans="1:7" ht="22.5" customHeight="1" x14ac:dyDescent="0.2">
      <c r="A61" s="61">
        <f>IF(D61&lt;&gt;"",COUNTA($D$9:D61),"")</f>
        <v>48</v>
      </c>
      <c r="B61" s="51" t="s">
        <v>110</v>
      </c>
      <c r="C61" s="66" t="s">
        <v>6</v>
      </c>
      <c r="D61" s="66" t="s">
        <v>6</v>
      </c>
      <c r="E61" s="55" t="s">
        <v>6</v>
      </c>
      <c r="F61" s="66" t="s">
        <v>6</v>
      </c>
      <c r="G61" s="66" t="s">
        <v>6</v>
      </c>
    </row>
    <row r="62" spans="1:7" s="49" customFormat="1" ht="20.100000000000001" customHeight="1" x14ac:dyDescent="0.15">
      <c r="A62" s="61" t="str">
        <f>IF(D62&lt;&gt;"",COUNTA($D$9:D62),"")</f>
        <v/>
      </c>
      <c r="B62" s="50" t="s">
        <v>30</v>
      </c>
      <c r="C62" s="144" t="s">
        <v>115</v>
      </c>
      <c r="D62" s="145"/>
      <c r="E62" s="145"/>
      <c r="F62" s="145"/>
      <c r="G62" s="145"/>
    </row>
    <row r="63" spans="1:7" ht="11.45" customHeight="1" x14ac:dyDescent="0.2">
      <c r="A63" s="61">
        <f>IF(D63&lt;&gt;"",COUNTA($D$9:D63),"")</f>
        <v>49</v>
      </c>
      <c r="B63" s="50" t="s">
        <v>54</v>
      </c>
      <c r="C63" s="66">
        <v>3</v>
      </c>
      <c r="D63" s="66">
        <v>1326</v>
      </c>
      <c r="E63" s="55">
        <v>3010943</v>
      </c>
      <c r="F63" s="66">
        <v>1003648</v>
      </c>
      <c r="G63" s="66" t="s">
        <v>5</v>
      </c>
    </row>
    <row r="64" spans="1:7" s="49" customFormat="1" ht="11.45" customHeight="1" x14ac:dyDescent="0.2">
      <c r="A64" s="61">
        <f>IF(D64&lt;&gt;"",COUNTA($D$9:D64),"")</f>
        <v>50</v>
      </c>
      <c r="B64" s="50" t="s">
        <v>89</v>
      </c>
      <c r="C64" s="66" t="s">
        <v>6</v>
      </c>
      <c r="D64" s="66" t="s">
        <v>6</v>
      </c>
      <c r="E64" s="55" t="s">
        <v>6</v>
      </c>
      <c r="F64" s="66" t="s">
        <v>6</v>
      </c>
      <c r="G64" s="66" t="s">
        <v>6</v>
      </c>
    </row>
    <row r="65" spans="1:7" ht="11.45" customHeight="1" x14ac:dyDescent="0.2">
      <c r="A65" s="61">
        <f>IF(D65&lt;&gt;"",COUNTA($D$9:D65),"")</f>
        <v>51</v>
      </c>
      <c r="B65" s="50" t="s">
        <v>90</v>
      </c>
      <c r="C65" s="66" t="s">
        <v>6</v>
      </c>
      <c r="D65" s="66" t="s">
        <v>6</v>
      </c>
      <c r="E65" s="55" t="s">
        <v>6</v>
      </c>
      <c r="F65" s="66" t="s">
        <v>6</v>
      </c>
      <c r="G65" s="66" t="s">
        <v>6</v>
      </c>
    </row>
    <row r="66" spans="1:7" ht="22.5" customHeight="1" x14ac:dyDescent="0.2">
      <c r="A66" s="61">
        <f>IF(D66&lt;&gt;"",COUNTA($D$9:D66),"")</f>
        <v>52</v>
      </c>
      <c r="B66" s="51" t="s">
        <v>124</v>
      </c>
      <c r="C66" s="66" t="s">
        <v>6</v>
      </c>
      <c r="D66" s="66" t="s">
        <v>6</v>
      </c>
      <c r="E66" s="55" t="s">
        <v>6</v>
      </c>
      <c r="F66" s="66" t="s">
        <v>6</v>
      </c>
      <c r="G66" s="66" t="s">
        <v>6</v>
      </c>
    </row>
    <row r="67" spans="1:7" ht="11.45" customHeight="1" x14ac:dyDescent="0.2">
      <c r="A67" s="61">
        <f>IF(D67&lt;&gt;"",COUNTA($D$9:D67),"")</f>
        <v>53</v>
      </c>
      <c r="B67" s="50" t="s">
        <v>91</v>
      </c>
      <c r="C67" s="66">
        <v>2</v>
      </c>
      <c r="D67" s="66" t="s">
        <v>5</v>
      </c>
      <c r="E67" s="55" t="s">
        <v>5</v>
      </c>
      <c r="F67" s="66" t="s">
        <v>5</v>
      </c>
      <c r="G67" s="66" t="s">
        <v>5</v>
      </c>
    </row>
    <row r="68" spans="1:7" s="49" customFormat="1" ht="22.5" customHeight="1" x14ac:dyDescent="0.2">
      <c r="A68" s="61">
        <f>IF(D68&lt;&gt;"",COUNTA($D$9:D68),"")</f>
        <v>54</v>
      </c>
      <c r="B68" s="50" t="s">
        <v>128</v>
      </c>
      <c r="C68" s="66">
        <v>1</v>
      </c>
      <c r="D68" s="66" t="s">
        <v>5</v>
      </c>
      <c r="E68" s="55" t="s">
        <v>5</v>
      </c>
      <c r="F68" s="66" t="s">
        <v>5</v>
      </c>
      <c r="G68" s="66" t="s">
        <v>5</v>
      </c>
    </row>
    <row r="69" spans="1:7" ht="11.45" customHeight="1" x14ac:dyDescent="0.2">
      <c r="A69" s="61">
        <f>IF(D69&lt;&gt;"",COUNTA($D$9:D69),"")</f>
        <v>55</v>
      </c>
      <c r="B69" s="50" t="s">
        <v>92</v>
      </c>
      <c r="C69" s="66" t="s">
        <v>6</v>
      </c>
      <c r="D69" s="66" t="s">
        <v>6</v>
      </c>
      <c r="E69" s="55" t="s">
        <v>6</v>
      </c>
      <c r="F69" s="66" t="s">
        <v>6</v>
      </c>
      <c r="G69" s="66" t="s">
        <v>6</v>
      </c>
    </row>
    <row r="70" spans="1:7" s="49" customFormat="1" ht="20.100000000000001" customHeight="1" x14ac:dyDescent="0.15">
      <c r="A70" s="61" t="str">
        <f>IF(D70&lt;&gt;"",COUNTA($D$9:D70),"")</f>
        <v/>
      </c>
      <c r="B70" s="50" t="s">
        <v>30</v>
      </c>
      <c r="C70" s="144" t="s">
        <v>116</v>
      </c>
      <c r="D70" s="145"/>
      <c r="E70" s="145"/>
      <c r="F70" s="145"/>
      <c r="G70" s="145"/>
    </row>
    <row r="71" spans="1:7" ht="11.45" customHeight="1" x14ac:dyDescent="0.2">
      <c r="A71" s="61">
        <f>IF(D71&lt;&gt;"",COUNTA($D$9:D71),"")</f>
        <v>56</v>
      </c>
      <c r="B71" s="50" t="s">
        <v>55</v>
      </c>
      <c r="C71" s="66">
        <v>11</v>
      </c>
      <c r="D71" s="66">
        <v>10220</v>
      </c>
      <c r="E71" s="55">
        <v>28832354</v>
      </c>
      <c r="F71" s="66">
        <v>2621123</v>
      </c>
      <c r="G71" s="66">
        <v>7823</v>
      </c>
    </row>
    <row r="72" spans="1:7" s="49" customFormat="1" ht="11.45" customHeight="1" x14ac:dyDescent="0.2">
      <c r="A72" s="61">
        <f>IF(D72&lt;&gt;"",COUNTA($D$9:D72),"")</f>
        <v>57</v>
      </c>
      <c r="B72" s="50" t="s">
        <v>93</v>
      </c>
      <c r="C72" s="66">
        <v>5</v>
      </c>
      <c r="D72" s="66" t="s">
        <v>5</v>
      </c>
      <c r="E72" s="55" t="s">
        <v>5</v>
      </c>
      <c r="F72" s="66" t="s">
        <v>5</v>
      </c>
      <c r="G72" s="66">
        <v>1299</v>
      </c>
    </row>
    <row r="73" spans="1:7" ht="11.45" customHeight="1" x14ac:dyDescent="0.2">
      <c r="A73" s="61">
        <f>IF(D73&lt;&gt;"",COUNTA($D$9:D73),"")</f>
        <v>58</v>
      </c>
      <c r="B73" s="50" t="s">
        <v>94</v>
      </c>
      <c r="C73" s="66">
        <v>2</v>
      </c>
      <c r="D73" s="66" t="s">
        <v>5</v>
      </c>
      <c r="E73" s="55" t="s">
        <v>5</v>
      </c>
      <c r="F73" s="66" t="s">
        <v>5</v>
      </c>
      <c r="G73" s="66" t="s">
        <v>5</v>
      </c>
    </row>
    <row r="74" spans="1:7" ht="22.5" customHeight="1" x14ac:dyDescent="0.2">
      <c r="A74" s="61">
        <f>IF(D74&lt;&gt;"",COUNTA($D$9:D74),"")</f>
        <v>59</v>
      </c>
      <c r="B74" s="50" t="s">
        <v>126</v>
      </c>
      <c r="C74" s="66">
        <v>3</v>
      </c>
      <c r="D74" s="66">
        <v>219</v>
      </c>
      <c r="E74" s="55">
        <v>193687</v>
      </c>
      <c r="F74" s="66">
        <v>64562</v>
      </c>
      <c r="G74" s="66" t="s">
        <v>5</v>
      </c>
    </row>
    <row r="75" spans="1:7" s="49" customFormat="1" ht="11.45" customHeight="1" x14ac:dyDescent="0.2">
      <c r="A75" s="61">
        <f>IF(D75&lt;&gt;"",COUNTA($D$9:D75),"")</f>
        <v>60</v>
      </c>
      <c r="B75" s="50" t="s">
        <v>95</v>
      </c>
      <c r="C75" s="66">
        <v>6</v>
      </c>
      <c r="D75" s="66">
        <v>8866</v>
      </c>
      <c r="E75" s="55" t="s">
        <v>5</v>
      </c>
      <c r="F75" s="66" t="s">
        <v>5</v>
      </c>
      <c r="G75" s="66">
        <v>6524</v>
      </c>
    </row>
    <row r="76" spans="1:7" ht="11.45" customHeight="1" x14ac:dyDescent="0.2">
      <c r="A76" s="61">
        <f>IF(D76&lt;&gt;"",COUNTA($D$9:D76),"")</f>
        <v>61</v>
      </c>
      <c r="B76" s="50" t="s">
        <v>96</v>
      </c>
      <c r="C76" s="66">
        <v>4</v>
      </c>
      <c r="D76" s="66" t="s">
        <v>5</v>
      </c>
      <c r="E76" s="55" t="s">
        <v>5</v>
      </c>
      <c r="F76" s="66" t="s">
        <v>5</v>
      </c>
      <c r="G76" s="66" t="s">
        <v>5</v>
      </c>
    </row>
    <row r="77" spans="1:7" ht="22.5" customHeight="1" x14ac:dyDescent="0.2">
      <c r="A77" s="61">
        <f>IF(D77&lt;&gt;"",COUNTA($D$9:D77),"")</f>
        <v>62</v>
      </c>
      <c r="B77" s="50" t="s">
        <v>127</v>
      </c>
      <c r="C77" s="66">
        <v>2</v>
      </c>
      <c r="D77" s="66" t="s">
        <v>5</v>
      </c>
      <c r="E77" s="55" t="s">
        <v>5</v>
      </c>
      <c r="F77" s="66" t="s">
        <v>5</v>
      </c>
      <c r="G77" s="66" t="s">
        <v>5</v>
      </c>
    </row>
    <row r="78" spans="1:7" s="49" customFormat="1" ht="20.100000000000001" customHeight="1" x14ac:dyDescent="0.15">
      <c r="A78" s="61" t="str">
        <f>IF(D78&lt;&gt;"",COUNTA($D$9:D78),"")</f>
        <v/>
      </c>
      <c r="B78" s="50" t="s">
        <v>30</v>
      </c>
      <c r="C78" s="144" t="s">
        <v>117</v>
      </c>
      <c r="D78" s="145"/>
      <c r="E78" s="145"/>
      <c r="F78" s="145"/>
      <c r="G78" s="145"/>
    </row>
    <row r="79" spans="1:7" ht="11.45" customHeight="1" x14ac:dyDescent="0.2">
      <c r="A79" s="61">
        <f>IF(D79&lt;&gt;"",COUNTA($D$9:D79),"")</f>
        <v>63</v>
      </c>
      <c r="B79" s="50" t="s">
        <v>56</v>
      </c>
      <c r="C79" s="66">
        <v>100</v>
      </c>
      <c r="D79" s="66">
        <v>66402</v>
      </c>
      <c r="E79" s="55">
        <v>98857648</v>
      </c>
      <c r="F79" s="66">
        <v>988576</v>
      </c>
      <c r="G79" s="66">
        <v>24365</v>
      </c>
    </row>
    <row r="80" spans="1:7" ht="11.45" customHeight="1" x14ac:dyDescent="0.2">
      <c r="A80" s="61">
        <f>IF(D80&lt;&gt;"",COUNTA($D$9:D80),"")</f>
        <v>64</v>
      </c>
      <c r="B80" s="50" t="s">
        <v>97</v>
      </c>
      <c r="C80" s="66">
        <v>87</v>
      </c>
      <c r="D80" s="66">
        <v>58549</v>
      </c>
      <c r="E80" s="55">
        <v>83977714</v>
      </c>
      <c r="F80" s="66">
        <v>965261</v>
      </c>
      <c r="G80" s="66">
        <v>21073</v>
      </c>
    </row>
    <row r="81" spans="1:7" s="49" customFormat="1" ht="11.45" customHeight="1" x14ac:dyDescent="0.2">
      <c r="A81" s="61">
        <f>IF(D81&lt;&gt;"",COUNTA($D$9:D81),"")</f>
        <v>65</v>
      </c>
      <c r="B81" s="50" t="s">
        <v>98</v>
      </c>
      <c r="C81" s="66">
        <v>11</v>
      </c>
      <c r="D81" s="66">
        <v>17963</v>
      </c>
      <c r="E81" s="55">
        <v>29933642</v>
      </c>
      <c r="F81" s="66">
        <v>2721240</v>
      </c>
      <c r="G81" s="66">
        <v>6449</v>
      </c>
    </row>
    <row r="82" spans="1:7" ht="11.45" customHeight="1" x14ac:dyDescent="0.2">
      <c r="A82" s="61">
        <f>IF(D82&lt;&gt;"",COUNTA($D$9:D82),"")</f>
        <v>66</v>
      </c>
      <c r="B82" s="50" t="s">
        <v>99</v>
      </c>
      <c r="C82" s="66">
        <v>16</v>
      </c>
      <c r="D82" s="66">
        <v>19216</v>
      </c>
      <c r="E82" s="55">
        <v>36463776</v>
      </c>
      <c r="F82" s="66">
        <v>2278986</v>
      </c>
      <c r="G82" s="66">
        <v>8305</v>
      </c>
    </row>
    <row r="83" spans="1:7" ht="22.5" customHeight="1" x14ac:dyDescent="0.2">
      <c r="A83" s="61">
        <f>IF(D83&lt;&gt;"",COUNTA($D$9:D83),"")</f>
        <v>67</v>
      </c>
      <c r="B83" s="50" t="s">
        <v>111</v>
      </c>
      <c r="C83" s="66">
        <v>32</v>
      </c>
      <c r="D83" s="66">
        <v>11579</v>
      </c>
      <c r="E83" s="55">
        <v>8964791</v>
      </c>
      <c r="F83" s="66">
        <v>280150</v>
      </c>
      <c r="G83" s="66">
        <v>2734</v>
      </c>
    </row>
    <row r="84" spans="1:7" ht="22.5" customHeight="1" x14ac:dyDescent="0.2">
      <c r="A84" s="61">
        <f>IF(D84&lt;&gt;"",COUNTA($D$9:D84),"")</f>
        <v>68</v>
      </c>
      <c r="B84" s="50" t="s">
        <v>112</v>
      </c>
      <c r="C84" s="66">
        <v>28</v>
      </c>
      <c r="D84" s="66">
        <v>9791</v>
      </c>
      <c r="E84" s="55">
        <v>8615505</v>
      </c>
      <c r="F84" s="66">
        <v>307697</v>
      </c>
      <c r="G84" s="66">
        <v>3585</v>
      </c>
    </row>
    <row r="85" spans="1:7" s="49" customFormat="1" ht="22.5" customHeight="1" x14ac:dyDescent="0.2">
      <c r="A85" s="61">
        <f>IF(D85&lt;&gt;"",COUNTA($D$9:D85),"")</f>
        <v>69</v>
      </c>
      <c r="B85" s="50" t="s">
        <v>129</v>
      </c>
      <c r="C85" s="66">
        <v>13</v>
      </c>
      <c r="D85" s="66">
        <v>7853</v>
      </c>
      <c r="E85" s="55">
        <v>14879934</v>
      </c>
      <c r="F85" s="66">
        <v>1144610</v>
      </c>
      <c r="G85" s="66">
        <v>3292</v>
      </c>
    </row>
    <row r="86" spans="1:7" ht="11.45" customHeight="1" x14ac:dyDescent="0.2">
      <c r="A86" s="61">
        <f>IF(D86&lt;&gt;"",COUNTA($D$9:D86),"")</f>
        <v>70</v>
      </c>
      <c r="B86" s="50" t="s">
        <v>100</v>
      </c>
      <c r="C86" s="66">
        <v>8</v>
      </c>
      <c r="D86" s="66">
        <v>4539</v>
      </c>
      <c r="E86" s="55">
        <v>9697310</v>
      </c>
      <c r="F86" s="66">
        <v>1212164</v>
      </c>
      <c r="G86" s="66">
        <v>2164</v>
      </c>
    </row>
    <row r="87" spans="1:7" ht="22.5" customHeight="1" x14ac:dyDescent="0.2">
      <c r="A87" s="61">
        <f>IF(D87&lt;&gt;"",COUNTA($D$9:D87),"")</f>
        <v>71</v>
      </c>
      <c r="B87" s="50" t="s">
        <v>113</v>
      </c>
      <c r="C87" s="66">
        <v>1</v>
      </c>
      <c r="D87" s="66" t="s">
        <v>5</v>
      </c>
      <c r="E87" s="55" t="s">
        <v>5</v>
      </c>
      <c r="F87" s="66" t="s">
        <v>5</v>
      </c>
      <c r="G87" s="66" t="s">
        <v>5</v>
      </c>
    </row>
    <row r="88" spans="1:7" s="49" customFormat="1" ht="11.45" customHeight="1" x14ac:dyDescent="0.2">
      <c r="A88" s="61">
        <f>IF(D88&lt;&gt;"",COUNTA($D$9:D88),"")</f>
        <v>72</v>
      </c>
      <c r="B88" s="50" t="s">
        <v>101</v>
      </c>
      <c r="C88" s="66">
        <v>4</v>
      </c>
      <c r="D88" s="66" t="s">
        <v>5</v>
      </c>
      <c r="E88" s="55" t="s">
        <v>5</v>
      </c>
      <c r="F88" s="66" t="s">
        <v>5</v>
      </c>
      <c r="G88" s="66" t="s">
        <v>5</v>
      </c>
    </row>
  </sheetData>
  <mergeCells count="19">
    <mergeCell ref="C10:G10"/>
    <mergeCell ref="C18:G18"/>
    <mergeCell ref="E6:F6"/>
    <mergeCell ref="C78:G78"/>
    <mergeCell ref="C3:C5"/>
    <mergeCell ref="D3:D5"/>
    <mergeCell ref="E3:E5"/>
    <mergeCell ref="F3:F5"/>
    <mergeCell ref="G3:G5"/>
    <mergeCell ref="C36:G36"/>
    <mergeCell ref="C41:G41"/>
    <mergeCell ref="C51:G51"/>
    <mergeCell ref="C62:G62"/>
    <mergeCell ref="C70:G70"/>
    <mergeCell ref="A1:B1"/>
    <mergeCell ref="A3:A6"/>
    <mergeCell ref="B3:B6"/>
    <mergeCell ref="C1:G1"/>
    <mergeCell ref="C2:G2"/>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C4934 2020 01&amp;R&amp;"-,Standard"&amp;7&amp;P</oddFooter>
    <evenFooter>&amp;L&amp;"-,Standard"&amp;7&amp;P&amp;R&amp;"-,Standard"&amp;7StatA MV, Statistischer Bericht C4934 2020 01</evenFooter>
  </headerFooter>
  <rowBreaks count="1" manualBreakCount="1">
    <brk id="50"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5"/>
  <sheetViews>
    <sheetView zoomScale="140" zoomScaleNormal="140" workbookViewId="0">
      <pane xSplit="2" ySplit="7" topLeftCell="C8" activePane="bottomRight" state="frozen"/>
      <selection pane="topRight" activeCell="C1" sqref="C1"/>
      <selection pane="bottomLeft" activeCell="A8" sqref="A8"/>
      <selection pane="bottomRight" activeCell="C8" sqref="C8:G8"/>
    </sheetView>
  </sheetViews>
  <sheetFormatPr baseColWidth="10" defaultColWidth="11.28515625" defaultRowHeight="11.45" customHeight="1" x14ac:dyDescent="0.2"/>
  <cols>
    <col min="1" max="1" width="3.7109375" style="46" customWidth="1"/>
    <col min="2" max="2" width="19.28515625" style="46" customWidth="1"/>
    <col min="3" max="5" width="13.7109375" style="46" customWidth="1"/>
    <col min="6" max="6" width="13.7109375" style="53" customWidth="1"/>
    <col min="7" max="12" width="13.7109375" style="46" customWidth="1"/>
    <col min="13" max="16384" width="11.28515625" style="46"/>
  </cols>
  <sheetData>
    <row r="1" spans="1:12" s="87" customFormat="1" ht="30" customHeight="1" x14ac:dyDescent="0.2">
      <c r="A1" s="151" t="s">
        <v>209</v>
      </c>
      <c r="B1" s="152"/>
      <c r="C1" s="137" t="s">
        <v>192</v>
      </c>
      <c r="D1" s="137"/>
      <c r="E1" s="137"/>
      <c r="F1" s="137"/>
      <c r="G1" s="138"/>
      <c r="H1" s="155" t="s">
        <v>243</v>
      </c>
      <c r="I1" s="137"/>
      <c r="J1" s="137"/>
      <c r="K1" s="137"/>
      <c r="L1" s="138"/>
    </row>
    <row r="2" spans="1:12" s="83" customFormat="1" ht="24.95" customHeight="1" x14ac:dyDescent="0.2">
      <c r="A2" s="153" t="s">
        <v>38</v>
      </c>
      <c r="B2" s="154"/>
      <c r="C2" s="139" t="s">
        <v>184</v>
      </c>
      <c r="D2" s="139"/>
      <c r="E2" s="139"/>
      <c r="F2" s="139"/>
      <c r="G2" s="140"/>
      <c r="H2" s="156" t="s">
        <v>184</v>
      </c>
      <c r="I2" s="139"/>
      <c r="J2" s="139"/>
      <c r="K2" s="139"/>
      <c r="L2" s="140"/>
    </row>
    <row r="3" spans="1:12" s="84" customFormat="1" ht="11.45" customHeight="1" x14ac:dyDescent="0.2">
      <c r="A3" s="134" t="s">
        <v>23</v>
      </c>
      <c r="B3" s="131" t="s">
        <v>47</v>
      </c>
      <c r="C3" s="131" t="s">
        <v>34</v>
      </c>
      <c r="D3" s="131" t="s">
        <v>145</v>
      </c>
      <c r="E3" s="131"/>
      <c r="F3" s="131"/>
      <c r="G3" s="141"/>
      <c r="H3" s="157" t="s">
        <v>145</v>
      </c>
      <c r="I3" s="131"/>
      <c r="J3" s="131"/>
      <c r="K3" s="131"/>
      <c r="L3" s="141"/>
    </row>
    <row r="4" spans="1:12" s="84" customFormat="1" ht="11.45" customHeight="1" x14ac:dyDescent="0.2">
      <c r="A4" s="134"/>
      <c r="B4" s="131"/>
      <c r="C4" s="131"/>
      <c r="D4" s="131"/>
      <c r="E4" s="131"/>
      <c r="F4" s="131"/>
      <c r="G4" s="141"/>
      <c r="H4" s="157"/>
      <c r="I4" s="131"/>
      <c r="J4" s="131"/>
      <c r="K4" s="131"/>
      <c r="L4" s="141"/>
    </row>
    <row r="5" spans="1:12" s="84" customFormat="1" ht="11.45" customHeight="1" x14ac:dyDescent="0.2">
      <c r="A5" s="134"/>
      <c r="B5" s="131"/>
      <c r="C5" s="131"/>
      <c r="D5" s="131"/>
      <c r="E5" s="131"/>
      <c r="F5" s="131"/>
      <c r="G5" s="141"/>
      <c r="H5" s="157"/>
      <c r="I5" s="131"/>
      <c r="J5" s="131"/>
      <c r="K5" s="131"/>
      <c r="L5" s="141"/>
    </row>
    <row r="6" spans="1:12" s="84" customFormat="1" ht="11.45" customHeight="1" x14ac:dyDescent="0.2">
      <c r="A6" s="134"/>
      <c r="B6" s="131"/>
      <c r="C6" s="131"/>
      <c r="D6" s="78" t="s">
        <v>137</v>
      </c>
      <c r="E6" s="78" t="s">
        <v>138</v>
      </c>
      <c r="F6" s="78" t="s">
        <v>139</v>
      </c>
      <c r="G6" s="79" t="s">
        <v>140</v>
      </c>
      <c r="H6" s="89" t="s">
        <v>166</v>
      </c>
      <c r="I6" s="78" t="s">
        <v>141</v>
      </c>
      <c r="J6" s="78" t="s">
        <v>142</v>
      </c>
      <c r="K6" s="78" t="s">
        <v>143</v>
      </c>
      <c r="L6" s="79" t="s">
        <v>144</v>
      </c>
    </row>
    <row r="7" spans="1:12" s="86" customFormat="1" ht="11.45" customHeight="1" x14ac:dyDescent="0.2">
      <c r="A7" s="85">
        <v>1</v>
      </c>
      <c r="B7" s="76">
        <v>2</v>
      </c>
      <c r="C7" s="76">
        <v>3</v>
      </c>
      <c r="D7" s="76">
        <v>4</v>
      </c>
      <c r="E7" s="76">
        <v>5</v>
      </c>
      <c r="F7" s="76">
        <v>6</v>
      </c>
      <c r="G7" s="88">
        <v>7</v>
      </c>
      <c r="H7" s="85">
        <v>8</v>
      </c>
      <c r="I7" s="76">
        <v>9</v>
      </c>
      <c r="J7" s="76">
        <v>10</v>
      </c>
      <c r="K7" s="76">
        <v>11</v>
      </c>
      <c r="L7" s="88">
        <v>12</v>
      </c>
    </row>
    <row r="8" spans="1:12" s="49" customFormat="1" ht="20.100000000000001" customHeight="1" x14ac:dyDescent="0.2">
      <c r="A8" s="92"/>
      <c r="B8" s="93" t="s">
        <v>30</v>
      </c>
      <c r="C8" s="149" t="s">
        <v>34</v>
      </c>
      <c r="D8" s="150"/>
      <c r="E8" s="150"/>
      <c r="F8" s="150"/>
      <c r="G8" s="150"/>
      <c r="H8" s="150" t="s">
        <v>34</v>
      </c>
      <c r="I8" s="150"/>
      <c r="J8" s="150"/>
      <c r="K8" s="150"/>
      <c r="L8" s="150"/>
    </row>
    <row r="9" spans="1:12" s="49" customFormat="1" ht="11.45" customHeight="1" x14ac:dyDescent="0.2">
      <c r="A9" s="61">
        <f>IF(D9&lt;&gt;"",COUNTA($D$9:D9),"")</f>
        <v>1</v>
      </c>
      <c r="B9" s="65" t="s">
        <v>34</v>
      </c>
      <c r="C9" s="97">
        <v>4784</v>
      </c>
      <c r="D9" s="97">
        <v>306</v>
      </c>
      <c r="E9" s="97">
        <v>606</v>
      </c>
      <c r="F9" s="97">
        <v>551</v>
      </c>
      <c r="G9" s="97">
        <v>620</v>
      </c>
      <c r="H9" s="97">
        <v>441</v>
      </c>
      <c r="I9" s="97">
        <v>539</v>
      </c>
      <c r="J9" s="97">
        <v>829</v>
      </c>
      <c r="K9" s="97">
        <v>532</v>
      </c>
      <c r="L9" s="97">
        <v>360</v>
      </c>
    </row>
    <row r="10" spans="1:12" s="49" customFormat="1" ht="11.45" customHeight="1" x14ac:dyDescent="0.2">
      <c r="A10" s="61" t="str">
        <f>IF(D10&lt;&gt;"",COUNTA($D$9:D10),"")</f>
        <v/>
      </c>
      <c r="B10" s="51" t="s">
        <v>130</v>
      </c>
      <c r="C10" s="98" t="s">
        <v>30</v>
      </c>
      <c r="D10" s="98" t="s">
        <v>30</v>
      </c>
      <c r="E10" s="98" t="s">
        <v>30</v>
      </c>
      <c r="F10" s="98" t="s">
        <v>30</v>
      </c>
      <c r="G10" s="98" t="s">
        <v>30</v>
      </c>
      <c r="H10" s="98" t="s">
        <v>30</v>
      </c>
      <c r="I10" s="98" t="s">
        <v>30</v>
      </c>
      <c r="J10" s="98" t="s">
        <v>30</v>
      </c>
      <c r="K10" s="98" t="s">
        <v>30</v>
      </c>
      <c r="L10" s="98" t="s">
        <v>30</v>
      </c>
    </row>
    <row r="11" spans="1:12" s="49" customFormat="1" ht="11.45" customHeight="1" x14ac:dyDescent="0.2">
      <c r="A11" s="61">
        <f>IF(D11&lt;&gt;"",COUNTA($D$9:D11),"")</f>
        <v>3</v>
      </c>
      <c r="B11" s="51" t="s">
        <v>131</v>
      </c>
      <c r="C11" s="98">
        <v>2156</v>
      </c>
      <c r="D11" s="98">
        <v>6</v>
      </c>
      <c r="E11" s="98">
        <v>209</v>
      </c>
      <c r="F11" s="98">
        <v>197</v>
      </c>
      <c r="G11" s="98">
        <v>267</v>
      </c>
      <c r="H11" s="98">
        <v>201</v>
      </c>
      <c r="I11" s="98">
        <v>265</v>
      </c>
      <c r="J11" s="98">
        <v>486</v>
      </c>
      <c r="K11" s="98">
        <v>330</v>
      </c>
      <c r="L11" s="98">
        <v>195</v>
      </c>
    </row>
    <row r="12" spans="1:12" s="49" customFormat="1" ht="11.45" customHeight="1" x14ac:dyDescent="0.2">
      <c r="A12" s="61">
        <f>IF(D12&lt;&gt;"",COUNTA($D$9:D12),"")</f>
        <v>4</v>
      </c>
      <c r="B12" s="51" t="s">
        <v>132</v>
      </c>
      <c r="C12" s="98">
        <v>47</v>
      </c>
      <c r="D12" s="98">
        <v>32</v>
      </c>
      <c r="E12" s="98">
        <v>8</v>
      </c>
      <c r="F12" s="98" t="s">
        <v>6</v>
      </c>
      <c r="G12" s="98">
        <v>3</v>
      </c>
      <c r="H12" s="98">
        <v>1</v>
      </c>
      <c r="I12" s="98">
        <v>2</v>
      </c>
      <c r="J12" s="98">
        <v>1</v>
      </c>
      <c r="K12" s="98" t="s">
        <v>6</v>
      </c>
      <c r="L12" s="98" t="s">
        <v>6</v>
      </c>
    </row>
    <row r="13" spans="1:12" s="49" customFormat="1" ht="11.45" customHeight="1" x14ac:dyDescent="0.2">
      <c r="A13" s="61">
        <f>IF(D13&lt;&gt;"",COUNTA($D$9:D13),"")</f>
        <v>5</v>
      </c>
      <c r="B13" s="51" t="s">
        <v>133</v>
      </c>
      <c r="C13" s="98">
        <v>87</v>
      </c>
      <c r="D13" s="98">
        <v>32</v>
      </c>
      <c r="E13" s="98">
        <v>21</v>
      </c>
      <c r="F13" s="98">
        <v>12</v>
      </c>
      <c r="G13" s="98">
        <v>10</v>
      </c>
      <c r="H13" s="98">
        <v>4</v>
      </c>
      <c r="I13" s="98">
        <v>4</v>
      </c>
      <c r="J13" s="98">
        <v>4</v>
      </c>
      <c r="K13" s="98" t="s">
        <v>6</v>
      </c>
      <c r="L13" s="98" t="s">
        <v>6</v>
      </c>
    </row>
    <row r="14" spans="1:12" s="49" customFormat="1" ht="22.5" customHeight="1" x14ac:dyDescent="0.2">
      <c r="A14" s="61">
        <f>IF(D14&lt;&gt;"",COUNTA($D$9:D14),"")</f>
        <v>6</v>
      </c>
      <c r="B14" s="51" t="s">
        <v>134</v>
      </c>
      <c r="C14" s="98">
        <v>1</v>
      </c>
      <c r="D14" s="98">
        <v>1</v>
      </c>
      <c r="E14" s="98" t="s">
        <v>6</v>
      </c>
      <c r="F14" s="98" t="s">
        <v>6</v>
      </c>
      <c r="G14" s="98" t="s">
        <v>6</v>
      </c>
      <c r="H14" s="98" t="s">
        <v>6</v>
      </c>
      <c r="I14" s="98" t="s">
        <v>6</v>
      </c>
      <c r="J14" s="98" t="s">
        <v>6</v>
      </c>
      <c r="K14" s="98" t="s">
        <v>6</v>
      </c>
      <c r="L14" s="98" t="s">
        <v>6</v>
      </c>
    </row>
    <row r="15" spans="1:12" s="49" customFormat="1" ht="11.45" customHeight="1" x14ac:dyDescent="0.2">
      <c r="A15" s="61">
        <f>IF(D15&lt;&gt;"",COUNTA($D$9:D15),"")</f>
        <v>7</v>
      </c>
      <c r="B15" s="51" t="s">
        <v>135</v>
      </c>
      <c r="C15" s="98">
        <v>1659</v>
      </c>
      <c r="D15" s="98">
        <v>142</v>
      </c>
      <c r="E15" s="98">
        <v>297</v>
      </c>
      <c r="F15" s="98">
        <v>267</v>
      </c>
      <c r="G15" s="98">
        <v>240</v>
      </c>
      <c r="H15" s="98">
        <v>156</v>
      </c>
      <c r="I15" s="98">
        <v>176</v>
      </c>
      <c r="J15" s="98">
        <v>207</v>
      </c>
      <c r="K15" s="98">
        <v>112</v>
      </c>
      <c r="L15" s="98">
        <v>62</v>
      </c>
    </row>
    <row r="16" spans="1:12" s="49" customFormat="1" ht="11.45" customHeight="1" x14ac:dyDescent="0.2">
      <c r="A16" s="61">
        <f>IF(D16&lt;&gt;"",COUNTA($D$9:D16),"")</f>
        <v>8</v>
      </c>
      <c r="B16" s="51" t="s">
        <v>242</v>
      </c>
      <c r="C16" s="98">
        <v>320</v>
      </c>
      <c r="D16" s="98">
        <v>4</v>
      </c>
      <c r="E16" s="98">
        <v>3</v>
      </c>
      <c r="F16" s="98">
        <v>10</v>
      </c>
      <c r="G16" s="98">
        <v>10</v>
      </c>
      <c r="H16" s="98">
        <v>17</v>
      </c>
      <c r="I16" s="98">
        <v>52</v>
      </c>
      <c r="J16" s="98">
        <v>106</v>
      </c>
      <c r="K16" s="98">
        <v>74</v>
      </c>
      <c r="L16" s="98">
        <v>44</v>
      </c>
    </row>
    <row r="17" spans="1:12" s="49" customFormat="1" ht="11.45" customHeight="1" x14ac:dyDescent="0.2">
      <c r="A17" s="61">
        <f>IF(D17&lt;&gt;"",COUNTA($D$9:D17),"")</f>
        <v>9</v>
      </c>
      <c r="B17" s="51" t="s">
        <v>162</v>
      </c>
      <c r="C17" s="98">
        <v>271</v>
      </c>
      <c r="D17" s="98">
        <v>85</v>
      </c>
      <c r="E17" s="98">
        <v>31</v>
      </c>
      <c r="F17" s="98">
        <v>40</v>
      </c>
      <c r="G17" s="98">
        <v>30</v>
      </c>
      <c r="H17" s="98">
        <v>27</v>
      </c>
      <c r="I17" s="98">
        <v>26</v>
      </c>
      <c r="J17" s="98">
        <v>24</v>
      </c>
      <c r="K17" s="98">
        <v>6</v>
      </c>
      <c r="L17" s="98">
        <v>2</v>
      </c>
    </row>
    <row r="18" spans="1:12" s="49" customFormat="1" ht="11.45" customHeight="1" x14ac:dyDescent="0.2">
      <c r="A18" s="61">
        <f>IF(D18&lt;&gt;"",COUNTA($D$9:D18),"")</f>
        <v>10</v>
      </c>
      <c r="B18" s="51" t="s">
        <v>163</v>
      </c>
      <c r="C18" s="98">
        <v>29</v>
      </c>
      <c r="D18" s="98">
        <v>2</v>
      </c>
      <c r="E18" s="98">
        <v>4</v>
      </c>
      <c r="F18" s="98">
        <v>6</v>
      </c>
      <c r="G18" s="98">
        <v>7</v>
      </c>
      <c r="H18" s="98">
        <v>1</v>
      </c>
      <c r="I18" s="98">
        <v>3</v>
      </c>
      <c r="J18" s="98">
        <v>3</v>
      </c>
      <c r="K18" s="98">
        <v>3</v>
      </c>
      <c r="L18" s="98" t="s">
        <v>6</v>
      </c>
    </row>
    <row r="19" spans="1:12" s="49" customFormat="1" ht="11.45" customHeight="1" x14ac:dyDescent="0.2">
      <c r="A19" s="61">
        <f>IF(D19&lt;&gt;"",COUNTA($D$9:D19),"")</f>
        <v>11</v>
      </c>
      <c r="B19" s="51" t="s">
        <v>164</v>
      </c>
      <c r="C19" s="98">
        <v>54</v>
      </c>
      <c r="D19" s="98">
        <v>6</v>
      </c>
      <c r="E19" s="98">
        <v>12</v>
      </c>
      <c r="F19" s="98">
        <v>1</v>
      </c>
      <c r="G19" s="98">
        <v>7</v>
      </c>
      <c r="H19" s="98">
        <v>4</v>
      </c>
      <c r="I19" s="98">
        <v>4</v>
      </c>
      <c r="J19" s="98">
        <v>7</v>
      </c>
      <c r="K19" s="98">
        <v>5</v>
      </c>
      <c r="L19" s="98">
        <v>8</v>
      </c>
    </row>
    <row r="20" spans="1:12" s="49" customFormat="1" ht="22.5" customHeight="1" x14ac:dyDescent="0.2">
      <c r="A20" s="61">
        <f>IF(D20&lt;&gt;"",COUNTA($D$9:D20),"")</f>
        <v>12</v>
      </c>
      <c r="B20" s="51" t="s">
        <v>165</v>
      </c>
      <c r="C20" s="98">
        <v>481</v>
      </c>
      <c r="D20" s="98">
        <v>1</v>
      </c>
      <c r="E20" s="98">
        <v>24</v>
      </c>
      <c r="F20" s="98">
        <v>28</v>
      </c>
      <c r="G20" s="98">
        <v>56</v>
      </c>
      <c r="H20" s="98">
        <v>47</v>
      </c>
      <c r="I20" s="98">
        <v>59</v>
      </c>
      <c r="J20" s="98">
        <v>97</v>
      </c>
      <c r="K20" s="98">
        <v>76</v>
      </c>
      <c r="L20" s="98">
        <v>93</v>
      </c>
    </row>
    <row r="21" spans="1:12" s="49" customFormat="1" ht="39.950000000000003" customHeight="1" x14ac:dyDescent="0.2">
      <c r="A21" s="61" t="str">
        <f>IF(D21&lt;&gt;"",COUNTA($D$9:D21),"")</f>
        <v/>
      </c>
      <c r="B21" s="51" t="s">
        <v>30</v>
      </c>
      <c r="C21" s="147" t="s">
        <v>136</v>
      </c>
      <c r="D21" s="148"/>
      <c r="E21" s="148"/>
      <c r="F21" s="148"/>
      <c r="G21" s="148"/>
      <c r="H21" s="148" t="s">
        <v>136</v>
      </c>
      <c r="I21" s="148"/>
      <c r="J21" s="148"/>
      <c r="K21" s="148"/>
      <c r="L21" s="148"/>
    </row>
    <row r="22" spans="1:12" s="49" customFormat="1" ht="11.45" customHeight="1" x14ac:dyDescent="0.2">
      <c r="A22" s="61">
        <f>IF(D22&lt;&gt;"",COUNTA($D$9:D22),"")</f>
        <v>13</v>
      </c>
      <c r="B22" s="65" t="s">
        <v>36</v>
      </c>
      <c r="C22" s="97">
        <v>2988</v>
      </c>
      <c r="D22" s="97">
        <v>220</v>
      </c>
      <c r="E22" s="97">
        <v>521</v>
      </c>
      <c r="F22" s="97">
        <v>445</v>
      </c>
      <c r="G22" s="97">
        <v>479</v>
      </c>
      <c r="H22" s="97">
        <v>319</v>
      </c>
      <c r="I22" s="97">
        <v>362</v>
      </c>
      <c r="J22" s="97">
        <v>429</v>
      </c>
      <c r="K22" s="97">
        <v>163</v>
      </c>
      <c r="L22" s="97">
        <v>50</v>
      </c>
    </row>
    <row r="23" spans="1:12" s="49" customFormat="1" ht="11.45" customHeight="1" x14ac:dyDescent="0.2">
      <c r="A23" s="61" t="str">
        <f>IF(D23&lt;&gt;"",COUNTA($D$9:D23),"")</f>
        <v/>
      </c>
      <c r="B23" s="51" t="s">
        <v>130</v>
      </c>
      <c r="C23" s="98" t="s">
        <v>30</v>
      </c>
      <c r="D23" s="98" t="s">
        <v>30</v>
      </c>
      <c r="E23" s="98" t="s">
        <v>30</v>
      </c>
      <c r="F23" s="98" t="s">
        <v>30</v>
      </c>
      <c r="G23" s="98" t="s">
        <v>30</v>
      </c>
      <c r="H23" s="98" t="s">
        <v>30</v>
      </c>
      <c r="I23" s="98" t="s">
        <v>30</v>
      </c>
      <c r="J23" s="98" t="s">
        <v>30</v>
      </c>
      <c r="K23" s="98" t="s">
        <v>30</v>
      </c>
      <c r="L23" s="98" t="s">
        <v>30</v>
      </c>
    </row>
    <row r="24" spans="1:12" s="49" customFormat="1" ht="11.45" customHeight="1" x14ac:dyDescent="0.2">
      <c r="A24" s="61">
        <f>IF(D24&lt;&gt;"",COUNTA($D$9:D24),"")</f>
        <v>15</v>
      </c>
      <c r="B24" s="51" t="s">
        <v>131</v>
      </c>
      <c r="C24" s="98">
        <v>1275</v>
      </c>
      <c r="D24" s="98">
        <v>6</v>
      </c>
      <c r="E24" s="98">
        <v>175</v>
      </c>
      <c r="F24" s="98">
        <v>160</v>
      </c>
      <c r="G24" s="98">
        <v>189</v>
      </c>
      <c r="H24" s="98">
        <v>133</v>
      </c>
      <c r="I24" s="98">
        <v>175</v>
      </c>
      <c r="J24" s="98">
        <v>269</v>
      </c>
      <c r="K24" s="98">
        <v>128</v>
      </c>
      <c r="L24" s="98">
        <v>40</v>
      </c>
    </row>
    <row r="25" spans="1:12" s="49" customFormat="1" ht="11.45" customHeight="1" x14ac:dyDescent="0.2">
      <c r="A25" s="61">
        <f>IF(D25&lt;&gt;"",COUNTA($D$9:D25),"")</f>
        <v>16</v>
      </c>
      <c r="B25" s="51" t="s">
        <v>132</v>
      </c>
      <c r="C25" s="98">
        <v>33</v>
      </c>
      <c r="D25" s="98">
        <v>24</v>
      </c>
      <c r="E25" s="98">
        <v>5</v>
      </c>
      <c r="F25" s="98" t="s">
        <v>6</v>
      </c>
      <c r="G25" s="98">
        <v>1</v>
      </c>
      <c r="H25" s="98">
        <v>1</v>
      </c>
      <c r="I25" s="98">
        <v>1</v>
      </c>
      <c r="J25" s="98">
        <v>1</v>
      </c>
      <c r="K25" s="98" t="s">
        <v>6</v>
      </c>
      <c r="L25" s="98" t="s">
        <v>6</v>
      </c>
    </row>
    <row r="26" spans="1:12" s="49" customFormat="1" ht="11.45" customHeight="1" x14ac:dyDescent="0.2">
      <c r="A26" s="61">
        <f>IF(D26&lt;&gt;"",COUNTA($D$9:D26),"")</f>
        <v>17</v>
      </c>
      <c r="B26" s="51" t="s">
        <v>133</v>
      </c>
      <c r="C26" s="98">
        <v>65</v>
      </c>
      <c r="D26" s="98">
        <v>26</v>
      </c>
      <c r="E26" s="98">
        <v>19</v>
      </c>
      <c r="F26" s="98">
        <v>10</v>
      </c>
      <c r="G26" s="98">
        <v>6</v>
      </c>
      <c r="H26" s="98">
        <v>2</v>
      </c>
      <c r="I26" s="98">
        <v>2</v>
      </c>
      <c r="J26" s="98" t="s">
        <v>6</v>
      </c>
      <c r="K26" s="98" t="s">
        <v>6</v>
      </c>
      <c r="L26" s="98" t="s">
        <v>6</v>
      </c>
    </row>
    <row r="27" spans="1:12" s="49" customFormat="1" ht="22.5" customHeight="1" x14ac:dyDescent="0.2">
      <c r="A27" s="61">
        <f>IF(D27&lt;&gt;"",COUNTA($D$9:D27),"")</f>
        <v>18</v>
      </c>
      <c r="B27" s="51" t="s">
        <v>134</v>
      </c>
      <c r="C27" s="98" t="s">
        <v>6</v>
      </c>
      <c r="D27" s="98" t="s">
        <v>6</v>
      </c>
      <c r="E27" s="98" t="s">
        <v>6</v>
      </c>
      <c r="F27" s="98" t="s">
        <v>6</v>
      </c>
      <c r="G27" s="98" t="s">
        <v>6</v>
      </c>
      <c r="H27" s="98" t="s">
        <v>6</v>
      </c>
      <c r="I27" s="98" t="s">
        <v>6</v>
      </c>
      <c r="J27" s="98" t="s">
        <v>6</v>
      </c>
      <c r="K27" s="98" t="s">
        <v>6</v>
      </c>
      <c r="L27" s="98" t="s">
        <v>6</v>
      </c>
    </row>
    <row r="28" spans="1:12" s="49" customFormat="1" ht="11.45" customHeight="1" x14ac:dyDescent="0.2">
      <c r="A28" s="61">
        <f>IF(D28&lt;&gt;"",COUNTA($D$9:D28),"")</f>
        <v>19</v>
      </c>
      <c r="B28" s="51" t="s">
        <v>135</v>
      </c>
      <c r="C28" s="98">
        <v>1204</v>
      </c>
      <c r="D28" s="98">
        <v>131</v>
      </c>
      <c r="E28" s="98">
        <v>277</v>
      </c>
      <c r="F28" s="98">
        <v>235</v>
      </c>
      <c r="G28" s="98">
        <v>212</v>
      </c>
      <c r="H28" s="98">
        <v>125</v>
      </c>
      <c r="I28" s="98">
        <v>117</v>
      </c>
      <c r="J28" s="98">
        <v>86</v>
      </c>
      <c r="K28" s="98">
        <v>18</v>
      </c>
      <c r="L28" s="98">
        <v>3</v>
      </c>
    </row>
    <row r="29" spans="1:12" s="49" customFormat="1" ht="11.45" customHeight="1" x14ac:dyDescent="0.2">
      <c r="A29" s="61">
        <f>IF(D29&lt;&gt;"",COUNTA($D$9:D29),"")</f>
        <v>20</v>
      </c>
      <c r="B29" s="51" t="s">
        <v>242</v>
      </c>
      <c r="C29" s="98">
        <v>130</v>
      </c>
      <c r="D29" s="98">
        <v>3</v>
      </c>
      <c r="E29" s="98">
        <v>3</v>
      </c>
      <c r="F29" s="98">
        <v>10</v>
      </c>
      <c r="G29" s="98">
        <v>9</v>
      </c>
      <c r="H29" s="98">
        <v>13</v>
      </c>
      <c r="I29" s="98">
        <v>40</v>
      </c>
      <c r="J29" s="98">
        <v>40</v>
      </c>
      <c r="K29" s="98">
        <v>11</v>
      </c>
      <c r="L29" s="98">
        <v>1</v>
      </c>
    </row>
    <row r="30" spans="1:12" s="49" customFormat="1" ht="11.45" customHeight="1" x14ac:dyDescent="0.2">
      <c r="A30" s="61">
        <f>IF(D30&lt;&gt;"",COUNTA($D$9:D30),"")</f>
        <v>21</v>
      </c>
      <c r="B30" s="51" t="s">
        <v>162</v>
      </c>
      <c r="C30" s="98">
        <v>80</v>
      </c>
      <c r="D30" s="98">
        <v>24</v>
      </c>
      <c r="E30" s="98">
        <v>9</v>
      </c>
      <c r="F30" s="98">
        <v>9</v>
      </c>
      <c r="G30" s="98">
        <v>8</v>
      </c>
      <c r="H30" s="98">
        <v>10</v>
      </c>
      <c r="I30" s="98">
        <v>9</v>
      </c>
      <c r="J30" s="98">
        <v>10</v>
      </c>
      <c r="K30" s="98">
        <v>1</v>
      </c>
      <c r="L30" s="98" t="s">
        <v>6</v>
      </c>
    </row>
    <row r="31" spans="1:12" s="49" customFormat="1" ht="11.45" customHeight="1" x14ac:dyDescent="0.2">
      <c r="A31" s="61">
        <f>IF(D31&lt;&gt;"",COUNTA($D$9:D31),"")</f>
        <v>22</v>
      </c>
      <c r="B31" s="51" t="s">
        <v>163</v>
      </c>
      <c r="C31" s="98">
        <v>16</v>
      </c>
      <c r="D31" s="98">
        <v>2</v>
      </c>
      <c r="E31" s="98">
        <v>4</v>
      </c>
      <c r="F31" s="98">
        <v>4</v>
      </c>
      <c r="G31" s="98">
        <v>2</v>
      </c>
      <c r="H31" s="98" t="s">
        <v>6</v>
      </c>
      <c r="I31" s="98">
        <v>1</v>
      </c>
      <c r="J31" s="98">
        <v>2</v>
      </c>
      <c r="K31" s="98">
        <v>1</v>
      </c>
      <c r="L31" s="98" t="s">
        <v>6</v>
      </c>
    </row>
    <row r="32" spans="1:12" s="49" customFormat="1" ht="11.45" customHeight="1" x14ac:dyDescent="0.2">
      <c r="A32" s="61">
        <f>IF(D32&lt;&gt;"",COUNTA($D$9:D32),"")</f>
        <v>23</v>
      </c>
      <c r="B32" s="51" t="s">
        <v>164</v>
      </c>
      <c r="C32" s="98">
        <v>35</v>
      </c>
      <c r="D32" s="98">
        <v>6</v>
      </c>
      <c r="E32" s="98">
        <v>11</v>
      </c>
      <c r="F32" s="98">
        <v>1</v>
      </c>
      <c r="G32" s="98">
        <v>7</v>
      </c>
      <c r="H32" s="98">
        <v>3</v>
      </c>
      <c r="I32" s="98">
        <v>3</v>
      </c>
      <c r="J32" s="98">
        <v>2</v>
      </c>
      <c r="K32" s="98">
        <v>2</v>
      </c>
      <c r="L32" s="98" t="s">
        <v>6</v>
      </c>
    </row>
    <row r="33" spans="1:12" s="49" customFormat="1" ht="22.5" customHeight="1" x14ac:dyDescent="0.2">
      <c r="A33" s="61">
        <f>IF(D33&lt;&gt;"",COUNTA($D$9:D33),"")</f>
        <v>24</v>
      </c>
      <c r="B33" s="51" t="s">
        <v>165</v>
      </c>
      <c r="C33" s="98">
        <v>280</v>
      </c>
      <c r="D33" s="98">
        <v>1</v>
      </c>
      <c r="E33" s="98">
        <v>21</v>
      </c>
      <c r="F33" s="98">
        <v>26</v>
      </c>
      <c r="G33" s="98">
        <v>54</v>
      </c>
      <c r="H33" s="98">
        <v>45</v>
      </c>
      <c r="I33" s="98">
        <v>54</v>
      </c>
      <c r="J33" s="98">
        <v>59</v>
      </c>
      <c r="K33" s="98">
        <v>13</v>
      </c>
      <c r="L33" s="98">
        <v>7</v>
      </c>
    </row>
    <row r="34" spans="1:12" ht="39.950000000000003" customHeight="1" x14ac:dyDescent="0.2">
      <c r="A34" s="61" t="str">
        <f>IF(D34&lt;&gt;"",COUNTA($D$9:D34),"")</f>
        <v/>
      </c>
      <c r="B34" s="51" t="s">
        <v>30</v>
      </c>
      <c r="C34" s="147" t="s">
        <v>185</v>
      </c>
      <c r="D34" s="148"/>
      <c r="E34" s="148"/>
      <c r="F34" s="148"/>
      <c r="G34" s="148"/>
      <c r="H34" s="148" t="s">
        <v>185</v>
      </c>
      <c r="I34" s="148"/>
      <c r="J34" s="148"/>
      <c r="K34" s="148"/>
      <c r="L34" s="148"/>
    </row>
    <row r="35" spans="1:12" s="49" customFormat="1" ht="11.45" customHeight="1" x14ac:dyDescent="0.2">
      <c r="A35" s="61">
        <f>IF(D35&lt;&gt;"",COUNTA($D$9:D35),"")</f>
        <v>25</v>
      </c>
      <c r="B35" s="65" t="s">
        <v>36</v>
      </c>
      <c r="C35" s="97">
        <v>1329</v>
      </c>
      <c r="D35" s="97">
        <v>68</v>
      </c>
      <c r="E35" s="97">
        <v>90</v>
      </c>
      <c r="F35" s="97">
        <v>95</v>
      </c>
      <c r="G35" s="97">
        <v>144</v>
      </c>
      <c r="H35" s="97">
        <v>152</v>
      </c>
      <c r="I35" s="97">
        <v>247</v>
      </c>
      <c r="J35" s="97">
        <v>346</v>
      </c>
      <c r="K35" s="97">
        <v>141</v>
      </c>
      <c r="L35" s="97">
        <v>46</v>
      </c>
    </row>
    <row r="36" spans="1:12" s="49" customFormat="1" ht="11.45" customHeight="1" x14ac:dyDescent="0.2">
      <c r="A36" s="61" t="str">
        <f>IF(D36&lt;&gt;"",COUNTA($D$9:D36),"")</f>
        <v/>
      </c>
      <c r="B36" s="51" t="s">
        <v>130</v>
      </c>
      <c r="C36" s="98" t="s">
        <v>30</v>
      </c>
      <c r="D36" s="98" t="s">
        <v>30</v>
      </c>
      <c r="E36" s="98" t="s">
        <v>30</v>
      </c>
      <c r="F36" s="98" t="s">
        <v>30</v>
      </c>
      <c r="G36" s="98" t="s">
        <v>30</v>
      </c>
      <c r="H36" s="98" t="s">
        <v>30</v>
      </c>
      <c r="I36" s="98" t="s">
        <v>30</v>
      </c>
      <c r="J36" s="98" t="s">
        <v>30</v>
      </c>
      <c r="K36" s="98" t="s">
        <v>30</v>
      </c>
      <c r="L36" s="98" t="s">
        <v>30</v>
      </c>
    </row>
    <row r="37" spans="1:12" s="49" customFormat="1" ht="11.45" customHeight="1" x14ac:dyDescent="0.2">
      <c r="A37" s="61">
        <f>IF(D37&lt;&gt;"",COUNTA($D$9:D37),"")</f>
        <v>27</v>
      </c>
      <c r="B37" s="51" t="s">
        <v>131</v>
      </c>
      <c r="C37" s="98">
        <v>619</v>
      </c>
      <c r="D37" s="98">
        <v>4</v>
      </c>
      <c r="E37" s="98">
        <v>22</v>
      </c>
      <c r="F37" s="98">
        <v>29</v>
      </c>
      <c r="G37" s="98">
        <v>41</v>
      </c>
      <c r="H37" s="98">
        <v>56</v>
      </c>
      <c r="I37" s="98">
        <v>106</v>
      </c>
      <c r="J37" s="98">
        <v>213</v>
      </c>
      <c r="K37" s="98">
        <v>111</v>
      </c>
      <c r="L37" s="98">
        <v>37</v>
      </c>
    </row>
    <row r="38" spans="1:12" s="49" customFormat="1" ht="11.45" customHeight="1" x14ac:dyDescent="0.2">
      <c r="A38" s="61">
        <f>IF(D38&lt;&gt;"",COUNTA($D$9:D38),"")</f>
        <v>28</v>
      </c>
      <c r="B38" s="51" t="s">
        <v>132</v>
      </c>
      <c r="C38" s="98">
        <v>20</v>
      </c>
      <c r="D38" s="98">
        <v>15</v>
      </c>
      <c r="E38" s="98">
        <v>2</v>
      </c>
      <c r="F38" s="98" t="s">
        <v>6</v>
      </c>
      <c r="G38" s="98">
        <v>1</v>
      </c>
      <c r="H38" s="98" t="s">
        <v>6</v>
      </c>
      <c r="I38" s="98">
        <v>1</v>
      </c>
      <c r="J38" s="98">
        <v>1</v>
      </c>
      <c r="K38" s="98" t="s">
        <v>6</v>
      </c>
      <c r="L38" s="98" t="s">
        <v>6</v>
      </c>
    </row>
    <row r="39" spans="1:12" s="49" customFormat="1" ht="11.45" customHeight="1" x14ac:dyDescent="0.2">
      <c r="A39" s="61">
        <f>IF(D39&lt;&gt;"",COUNTA($D$9:D39),"")</f>
        <v>29</v>
      </c>
      <c r="B39" s="51" t="s">
        <v>133</v>
      </c>
      <c r="C39" s="98">
        <v>21</v>
      </c>
      <c r="D39" s="98">
        <v>7</v>
      </c>
      <c r="E39" s="98">
        <v>4</v>
      </c>
      <c r="F39" s="98">
        <v>3</v>
      </c>
      <c r="G39" s="98">
        <v>4</v>
      </c>
      <c r="H39" s="98">
        <v>1</v>
      </c>
      <c r="I39" s="98">
        <v>2</v>
      </c>
      <c r="J39" s="98" t="s">
        <v>6</v>
      </c>
      <c r="K39" s="98" t="s">
        <v>6</v>
      </c>
      <c r="L39" s="98" t="s">
        <v>6</v>
      </c>
    </row>
    <row r="40" spans="1:12" s="49" customFormat="1" ht="22.5" customHeight="1" x14ac:dyDescent="0.2">
      <c r="A40" s="61">
        <f>IF(D40&lt;&gt;"",COUNTA($D$9:D40),"")</f>
        <v>30</v>
      </c>
      <c r="B40" s="51" t="s">
        <v>134</v>
      </c>
      <c r="C40" s="98" t="s">
        <v>6</v>
      </c>
      <c r="D40" s="98" t="s">
        <v>6</v>
      </c>
      <c r="E40" s="98" t="s">
        <v>6</v>
      </c>
      <c r="F40" s="98" t="s">
        <v>6</v>
      </c>
      <c r="G40" s="98" t="s">
        <v>6</v>
      </c>
      <c r="H40" s="98" t="s">
        <v>6</v>
      </c>
      <c r="I40" s="98" t="s">
        <v>6</v>
      </c>
      <c r="J40" s="98" t="s">
        <v>6</v>
      </c>
      <c r="K40" s="98" t="s">
        <v>6</v>
      </c>
      <c r="L40" s="98" t="s">
        <v>6</v>
      </c>
    </row>
    <row r="41" spans="1:12" s="49" customFormat="1" ht="11.45" customHeight="1" x14ac:dyDescent="0.2">
      <c r="A41" s="61">
        <f>IF(D41&lt;&gt;"",COUNTA($D$9:D41),"")</f>
        <v>31</v>
      </c>
      <c r="B41" s="51" t="s">
        <v>135</v>
      </c>
      <c r="C41" s="98">
        <v>435</v>
      </c>
      <c r="D41" s="98">
        <v>22</v>
      </c>
      <c r="E41" s="98">
        <v>52</v>
      </c>
      <c r="F41" s="98">
        <v>50</v>
      </c>
      <c r="G41" s="98">
        <v>67</v>
      </c>
      <c r="H41" s="98">
        <v>68</v>
      </c>
      <c r="I41" s="98">
        <v>84</v>
      </c>
      <c r="J41" s="98">
        <v>74</v>
      </c>
      <c r="K41" s="98">
        <v>15</v>
      </c>
      <c r="L41" s="98">
        <v>3</v>
      </c>
    </row>
    <row r="42" spans="1:12" s="49" customFormat="1" ht="11.45" customHeight="1" x14ac:dyDescent="0.2">
      <c r="A42" s="61">
        <f>IF(D42&lt;&gt;"",COUNTA($D$9:D42),"")</f>
        <v>32</v>
      </c>
      <c r="B42" s="51" t="s">
        <v>242</v>
      </c>
      <c r="C42" s="98">
        <v>104</v>
      </c>
      <c r="D42" s="98">
        <v>1</v>
      </c>
      <c r="E42" s="98" t="s">
        <v>6</v>
      </c>
      <c r="F42" s="98">
        <v>2</v>
      </c>
      <c r="G42" s="98">
        <v>6</v>
      </c>
      <c r="H42" s="98">
        <v>12</v>
      </c>
      <c r="I42" s="98">
        <v>35</v>
      </c>
      <c r="J42" s="98">
        <v>38</v>
      </c>
      <c r="K42" s="98">
        <v>9</v>
      </c>
      <c r="L42" s="98">
        <v>1</v>
      </c>
    </row>
    <row r="43" spans="1:12" s="49" customFormat="1" ht="11.45" customHeight="1" x14ac:dyDescent="0.2">
      <c r="A43" s="61">
        <f>IF(D43&lt;&gt;"",COUNTA($D$9:D43),"")</f>
        <v>33</v>
      </c>
      <c r="B43" s="51" t="s">
        <v>162</v>
      </c>
      <c r="C43" s="98">
        <v>57</v>
      </c>
      <c r="D43" s="98">
        <v>16</v>
      </c>
      <c r="E43" s="98">
        <v>4</v>
      </c>
      <c r="F43" s="98">
        <v>6</v>
      </c>
      <c r="G43" s="98">
        <v>6</v>
      </c>
      <c r="H43" s="98">
        <v>6</v>
      </c>
      <c r="I43" s="98">
        <v>9</v>
      </c>
      <c r="J43" s="98">
        <v>9</v>
      </c>
      <c r="K43" s="98">
        <v>1</v>
      </c>
      <c r="L43" s="98" t="s">
        <v>6</v>
      </c>
    </row>
    <row r="44" spans="1:12" s="49" customFormat="1" ht="11.45" customHeight="1" x14ac:dyDescent="0.2">
      <c r="A44" s="61">
        <f>IF(D44&lt;&gt;"",COUNTA($D$9:D44),"")</f>
        <v>34</v>
      </c>
      <c r="B44" s="51" t="s">
        <v>163</v>
      </c>
      <c r="C44" s="98">
        <v>10</v>
      </c>
      <c r="D44" s="98">
        <v>1</v>
      </c>
      <c r="E44" s="98">
        <v>4</v>
      </c>
      <c r="F44" s="98">
        <v>1</v>
      </c>
      <c r="G44" s="98">
        <v>1</v>
      </c>
      <c r="H44" s="98" t="s">
        <v>6</v>
      </c>
      <c r="I44" s="98">
        <v>1</v>
      </c>
      <c r="J44" s="98">
        <v>1</v>
      </c>
      <c r="K44" s="98">
        <v>1</v>
      </c>
      <c r="L44" s="98" t="s">
        <v>6</v>
      </c>
    </row>
    <row r="45" spans="1:12" s="49" customFormat="1" ht="11.45" customHeight="1" x14ac:dyDescent="0.2">
      <c r="A45" s="61">
        <f>IF(D45&lt;&gt;"",COUNTA($D$9:D45),"")</f>
        <v>35</v>
      </c>
      <c r="B45" s="51" t="s">
        <v>164</v>
      </c>
      <c r="C45" s="98">
        <v>16</v>
      </c>
      <c r="D45" s="98">
        <v>3</v>
      </c>
      <c r="E45" s="98">
        <v>1</v>
      </c>
      <c r="F45" s="98">
        <v>1</v>
      </c>
      <c r="G45" s="98">
        <v>4</v>
      </c>
      <c r="H45" s="98">
        <v>1</v>
      </c>
      <c r="I45" s="98">
        <v>2</v>
      </c>
      <c r="J45" s="98">
        <v>2</v>
      </c>
      <c r="K45" s="98">
        <v>2</v>
      </c>
      <c r="L45" s="98" t="s">
        <v>6</v>
      </c>
    </row>
    <row r="46" spans="1:12" s="49" customFormat="1" ht="22.5" customHeight="1" x14ac:dyDescent="0.2">
      <c r="A46" s="61">
        <f>IF(D46&lt;&gt;"",COUNTA($D$9:D46),"")</f>
        <v>36</v>
      </c>
      <c r="B46" s="51" t="s">
        <v>165</v>
      </c>
      <c r="C46" s="98">
        <v>151</v>
      </c>
      <c r="D46" s="98" t="s">
        <v>6</v>
      </c>
      <c r="E46" s="98">
        <v>1</v>
      </c>
      <c r="F46" s="98">
        <v>5</v>
      </c>
      <c r="G46" s="98">
        <v>20</v>
      </c>
      <c r="H46" s="98">
        <v>20</v>
      </c>
      <c r="I46" s="98">
        <v>42</v>
      </c>
      <c r="J46" s="98">
        <v>46</v>
      </c>
      <c r="K46" s="98">
        <v>11</v>
      </c>
      <c r="L46" s="98">
        <v>6</v>
      </c>
    </row>
    <row r="47" spans="1:12" ht="20.100000000000001" customHeight="1" x14ac:dyDescent="0.2">
      <c r="A47" s="61" t="str">
        <f>IF(D47&lt;&gt;"",COUNTA($D$9:D47),"")</f>
        <v/>
      </c>
      <c r="B47" s="51" t="s">
        <v>30</v>
      </c>
      <c r="C47" s="147" t="s">
        <v>186</v>
      </c>
      <c r="D47" s="148"/>
      <c r="E47" s="148"/>
      <c r="F47" s="148"/>
      <c r="G47" s="148"/>
      <c r="H47" s="148" t="s">
        <v>186</v>
      </c>
      <c r="I47" s="148"/>
      <c r="J47" s="148"/>
      <c r="K47" s="148"/>
      <c r="L47" s="148"/>
    </row>
    <row r="48" spans="1:12" s="49" customFormat="1" ht="11.45" customHeight="1" x14ac:dyDescent="0.2">
      <c r="A48" s="61">
        <f>IF(D48&lt;&gt;"",COUNTA($D$9:D48),"")</f>
        <v>37</v>
      </c>
      <c r="B48" s="65" t="s">
        <v>36</v>
      </c>
      <c r="C48" s="97">
        <v>1659</v>
      </c>
      <c r="D48" s="97">
        <v>152</v>
      </c>
      <c r="E48" s="97">
        <v>431</v>
      </c>
      <c r="F48" s="97">
        <v>350</v>
      </c>
      <c r="G48" s="97">
        <v>335</v>
      </c>
      <c r="H48" s="97">
        <v>167</v>
      </c>
      <c r="I48" s="97">
        <v>115</v>
      </c>
      <c r="J48" s="97">
        <v>83</v>
      </c>
      <c r="K48" s="97">
        <v>22</v>
      </c>
      <c r="L48" s="97">
        <v>4</v>
      </c>
    </row>
    <row r="49" spans="1:12" s="49" customFormat="1" ht="11.45" customHeight="1" x14ac:dyDescent="0.2">
      <c r="A49" s="61" t="str">
        <f>IF(D49&lt;&gt;"",COUNTA($D$9:D49),"")</f>
        <v/>
      </c>
      <c r="B49" s="51" t="s">
        <v>130</v>
      </c>
      <c r="C49" s="98" t="s">
        <v>30</v>
      </c>
      <c r="D49" s="98" t="s">
        <v>30</v>
      </c>
      <c r="E49" s="98" t="s">
        <v>30</v>
      </c>
      <c r="F49" s="98" t="s">
        <v>30</v>
      </c>
      <c r="G49" s="98" t="s">
        <v>30</v>
      </c>
      <c r="H49" s="98" t="s">
        <v>30</v>
      </c>
      <c r="I49" s="98" t="s">
        <v>30</v>
      </c>
      <c r="J49" s="98" t="s">
        <v>30</v>
      </c>
      <c r="K49" s="98" t="s">
        <v>30</v>
      </c>
      <c r="L49" s="98" t="s">
        <v>30</v>
      </c>
    </row>
    <row r="50" spans="1:12" s="49" customFormat="1" ht="11.45" customHeight="1" x14ac:dyDescent="0.2">
      <c r="A50" s="61">
        <f>IF(D50&lt;&gt;"",COUNTA($D$9:D50),"")</f>
        <v>39</v>
      </c>
      <c r="B50" s="51" t="s">
        <v>131</v>
      </c>
      <c r="C50" s="98">
        <v>656</v>
      </c>
      <c r="D50" s="98">
        <v>2</v>
      </c>
      <c r="E50" s="98">
        <v>153</v>
      </c>
      <c r="F50" s="98">
        <v>131</v>
      </c>
      <c r="G50" s="98">
        <v>148</v>
      </c>
      <c r="H50" s="98">
        <v>77</v>
      </c>
      <c r="I50" s="98">
        <v>69</v>
      </c>
      <c r="J50" s="98">
        <v>56</v>
      </c>
      <c r="K50" s="98">
        <v>17</v>
      </c>
      <c r="L50" s="98">
        <v>3</v>
      </c>
    </row>
    <row r="51" spans="1:12" s="49" customFormat="1" ht="11.45" customHeight="1" x14ac:dyDescent="0.2">
      <c r="A51" s="61">
        <f>IF(D51&lt;&gt;"",COUNTA($D$9:D51),"")</f>
        <v>40</v>
      </c>
      <c r="B51" s="51" t="s">
        <v>132</v>
      </c>
      <c r="C51" s="98">
        <v>13</v>
      </c>
      <c r="D51" s="98">
        <v>9</v>
      </c>
      <c r="E51" s="98">
        <v>3</v>
      </c>
      <c r="F51" s="98" t="s">
        <v>6</v>
      </c>
      <c r="G51" s="98" t="s">
        <v>6</v>
      </c>
      <c r="H51" s="98">
        <v>1</v>
      </c>
      <c r="I51" s="98" t="s">
        <v>6</v>
      </c>
      <c r="J51" s="98" t="s">
        <v>6</v>
      </c>
      <c r="K51" s="98" t="s">
        <v>6</v>
      </c>
      <c r="L51" s="98" t="s">
        <v>6</v>
      </c>
    </row>
    <row r="52" spans="1:12" s="49" customFormat="1" ht="11.45" customHeight="1" x14ac:dyDescent="0.2">
      <c r="A52" s="61">
        <f>IF(D52&lt;&gt;"",COUNTA($D$9:D52),"")</f>
        <v>41</v>
      </c>
      <c r="B52" s="51" t="s">
        <v>133</v>
      </c>
      <c r="C52" s="98">
        <v>44</v>
      </c>
      <c r="D52" s="98">
        <v>19</v>
      </c>
      <c r="E52" s="98">
        <v>15</v>
      </c>
      <c r="F52" s="98">
        <v>7</v>
      </c>
      <c r="G52" s="98">
        <v>2</v>
      </c>
      <c r="H52" s="98">
        <v>1</v>
      </c>
      <c r="I52" s="98" t="s">
        <v>6</v>
      </c>
      <c r="J52" s="98" t="s">
        <v>6</v>
      </c>
      <c r="K52" s="98" t="s">
        <v>6</v>
      </c>
      <c r="L52" s="98" t="s">
        <v>6</v>
      </c>
    </row>
    <row r="53" spans="1:12" s="49" customFormat="1" ht="22.5" customHeight="1" x14ac:dyDescent="0.2">
      <c r="A53" s="61">
        <f>IF(D53&lt;&gt;"",COUNTA($D$9:D53),"")</f>
        <v>42</v>
      </c>
      <c r="B53" s="51" t="s">
        <v>134</v>
      </c>
      <c r="C53" s="98" t="s">
        <v>6</v>
      </c>
      <c r="D53" s="98" t="s">
        <v>6</v>
      </c>
      <c r="E53" s="98" t="s">
        <v>6</v>
      </c>
      <c r="F53" s="98" t="s">
        <v>6</v>
      </c>
      <c r="G53" s="98" t="s">
        <v>6</v>
      </c>
      <c r="H53" s="98" t="s">
        <v>6</v>
      </c>
      <c r="I53" s="98" t="s">
        <v>6</v>
      </c>
      <c r="J53" s="98" t="s">
        <v>6</v>
      </c>
      <c r="K53" s="98" t="s">
        <v>6</v>
      </c>
      <c r="L53" s="98" t="s">
        <v>6</v>
      </c>
    </row>
    <row r="54" spans="1:12" s="49" customFormat="1" ht="11.45" customHeight="1" x14ac:dyDescent="0.2">
      <c r="A54" s="61">
        <f>IF(D54&lt;&gt;"",COUNTA($D$9:D54),"")</f>
        <v>43</v>
      </c>
      <c r="B54" s="51" t="s">
        <v>135</v>
      </c>
      <c r="C54" s="98">
        <v>769</v>
      </c>
      <c r="D54" s="98">
        <v>109</v>
      </c>
      <c r="E54" s="98">
        <v>225</v>
      </c>
      <c r="F54" s="98">
        <v>185</v>
      </c>
      <c r="G54" s="98">
        <v>145</v>
      </c>
      <c r="H54" s="98">
        <v>57</v>
      </c>
      <c r="I54" s="98">
        <v>33</v>
      </c>
      <c r="J54" s="98">
        <v>12</v>
      </c>
      <c r="K54" s="98">
        <v>3</v>
      </c>
      <c r="L54" s="98" t="s">
        <v>6</v>
      </c>
    </row>
    <row r="55" spans="1:12" s="49" customFormat="1" ht="11.45" customHeight="1" x14ac:dyDescent="0.2">
      <c r="A55" s="61">
        <f>IF(D55&lt;&gt;"",COUNTA($D$9:D55),"")</f>
        <v>44</v>
      </c>
      <c r="B55" s="51" t="s">
        <v>242</v>
      </c>
      <c r="C55" s="98">
        <v>26</v>
      </c>
      <c r="D55" s="98">
        <v>2</v>
      </c>
      <c r="E55" s="98">
        <v>3</v>
      </c>
      <c r="F55" s="98">
        <v>8</v>
      </c>
      <c r="G55" s="98">
        <v>3</v>
      </c>
      <c r="H55" s="98">
        <v>1</v>
      </c>
      <c r="I55" s="98">
        <v>5</v>
      </c>
      <c r="J55" s="98">
        <v>2</v>
      </c>
      <c r="K55" s="98">
        <v>2</v>
      </c>
      <c r="L55" s="98" t="s">
        <v>6</v>
      </c>
    </row>
    <row r="56" spans="1:12" s="49" customFormat="1" ht="11.45" customHeight="1" x14ac:dyDescent="0.2">
      <c r="A56" s="61">
        <f>IF(D56&lt;&gt;"",COUNTA($D$9:D56),"")</f>
        <v>45</v>
      </c>
      <c r="B56" s="51" t="s">
        <v>162</v>
      </c>
      <c r="C56" s="98">
        <v>23</v>
      </c>
      <c r="D56" s="98">
        <v>8</v>
      </c>
      <c r="E56" s="98">
        <v>5</v>
      </c>
      <c r="F56" s="98">
        <v>3</v>
      </c>
      <c r="G56" s="98">
        <v>2</v>
      </c>
      <c r="H56" s="98">
        <v>4</v>
      </c>
      <c r="I56" s="98" t="s">
        <v>6</v>
      </c>
      <c r="J56" s="98">
        <v>1</v>
      </c>
      <c r="K56" s="98" t="s">
        <v>6</v>
      </c>
      <c r="L56" s="98" t="s">
        <v>6</v>
      </c>
    </row>
    <row r="57" spans="1:12" s="49" customFormat="1" ht="11.45" customHeight="1" x14ac:dyDescent="0.2">
      <c r="A57" s="61">
        <f>IF(D57&lt;&gt;"",COUNTA($D$9:D57),"")</f>
        <v>46</v>
      </c>
      <c r="B57" s="51" t="s">
        <v>163</v>
      </c>
      <c r="C57" s="98">
        <v>6</v>
      </c>
      <c r="D57" s="98">
        <v>1</v>
      </c>
      <c r="E57" s="98" t="s">
        <v>6</v>
      </c>
      <c r="F57" s="98">
        <v>3</v>
      </c>
      <c r="G57" s="98">
        <v>1</v>
      </c>
      <c r="H57" s="98" t="s">
        <v>6</v>
      </c>
      <c r="I57" s="98" t="s">
        <v>6</v>
      </c>
      <c r="J57" s="98">
        <v>1</v>
      </c>
      <c r="K57" s="98" t="s">
        <v>6</v>
      </c>
      <c r="L57" s="98" t="s">
        <v>6</v>
      </c>
    </row>
    <row r="58" spans="1:12" s="49" customFormat="1" ht="11.45" customHeight="1" x14ac:dyDescent="0.2">
      <c r="A58" s="61">
        <f>IF(D58&lt;&gt;"",COUNTA($D$9:D58),"")</f>
        <v>47</v>
      </c>
      <c r="B58" s="51" t="s">
        <v>164</v>
      </c>
      <c r="C58" s="98">
        <v>19</v>
      </c>
      <c r="D58" s="98">
        <v>3</v>
      </c>
      <c r="E58" s="98">
        <v>10</v>
      </c>
      <c r="F58" s="98" t="s">
        <v>6</v>
      </c>
      <c r="G58" s="98">
        <v>3</v>
      </c>
      <c r="H58" s="98">
        <v>2</v>
      </c>
      <c r="I58" s="98">
        <v>1</v>
      </c>
      <c r="J58" s="98" t="s">
        <v>6</v>
      </c>
      <c r="K58" s="98" t="s">
        <v>6</v>
      </c>
      <c r="L58" s="98" t="s">
        <v>6</v>
      </c>
    </row>
    <row r="59" spans="1:12" s="49" customFormat="1" ht="22.5" customHeight="1" x14ac:dyDescent="0.2">
      <c r="A59" s="61">
        <f>IF(D59&lt;&gt;"",COUNTA($D$9:D59),"")</f>
        <v>48</v>
      </c>
      <c r="B59" s="51" t="s">
        <v>165</v>
      </c>
      <c r="C59" s="98">
        <v>129</v>
      </c>
      <c r="D59" s="98">
        <v>1</v>
      </c>
      <c r="E59" s="98">
        <v>20</v>
      </c>
      <c r="F59" s="98">
        <v>21</v>
      </c>
      <c r="G59" s="98">
        <v>34</v>
      </c>
      <c r="H59" s="98">
        <v>25</v>
      </c>
      <c r="I59" s="98">
        <v>12</v>
      </c>
      <c r="J59" s="98">
        <v>13</v>
      </c>
      <c r="K59" s="98">
        <v>2</v>
      </c>
      <c r="L59" s="98">
        <v>1</v>
      </c>
    </row>
    <row r="60" spans="1:12" ht="39.950000000000003" customHeight="1" x14ac:dyDescent="0.2">
      <c r="A60" s="61" t="str">
        <f>IF(D60&lt;&gt;"",COUNTA($D$9:D60),"")</f>
        <v/>
      </c>
      <c r="B60" s="51" t="s">
        <v>30</v>
      </c>
      <c r="C60" s="147" t="s">
        <v>158</v>
      </c>
      <c r="D60" s="148"/>
      <c r="E60" s="148"/>
      <c r="F60" s="148"/>
      <c r="G60" s="148"/>
      <c r="H60" s="148" t="s">
        <v>158</v>
      </c>
      <c r="I60" s="148"/>
      <c r="J60" s="148"/>
      <c r="K60" s="148"/>
      <c r="L60" s="148"/>
    </row>
    <row r="61" spans="1:12" ht="11.45" customHeight="1" x14ac:dyDescent="0.2">
      <c r="A61" s="61">
        <f>IF(D61&lt;&gt;"",COUNTA($D$9:D61),"")</f>
        <v>49</v>
      </c>
      <c r="B61" s="65" t="s">
        <v>36</v>
      </c>
      <c r="C61" s="97">
        <v>976</v>
      </c>
      <c r="D61" s="97">
        <v>39</v>
      </c>
      <c r="E61" s="97">
        <v>45</v>
      </c>
      <c r="F61" s="97">
        <v>60</v>
      </c>
      <c r="G61" s="97">
        <v>76</v>
      </c>
      <c r="H61" s="97">
        <v>81</v>
      </c>
      <c r="I61" s="97">
        <v>112</v>
      </c>
      <c r="J61" s="97">
        <v>264</v>
      </c>
      <c r="K61" s="97">
        <v>189</v>
      </c>
      <c r="L61" s="97">
        <v>110</v>
      </c>
    </row>
    <row r="62" spans="1:12" ht="11.45" customHeight="1" x14ac:dyDescent="0.2">
      <c r="A62" s="61" t="str">
        <f>IF(D62&lt;&gt;"",COUNTA($D$9:D62),"")</f>
        <v/>
      </c>
      <c r="B62" s="51" t="s">
        <v>130</v>
      </c>
      <c r="C62" s="98" t="s">
        <v>30</v>
      </c>
      <c r="D62" s="98" t="s">
        <v>30</v>
      </c>
      <c r="E62" s="98" t="s">
        <v>30</v>
      </c>
      <c r="F62" s="98" t="s">
        <v>30</v>
      </c>
      <c r="G62" s="98" t="s">
        <v>30</v>
      </c>
      <c r="H62" s="98" t="s">
        <v>30</v>
      </c>
      <c r="I62" s="98" t="s">
        <v>30</v>
      </c>
      <c r="J62" s="98" t="s">
        <v>30</v>
      </c>
      <c r="K62" s="98" t="s">
        <v>30</v>
      </c>
      <c r="L62" s="98" t="s">
        <v>30</v>
      </c>
    </row>
    <row r="63" spans="1:12" ht="11.45" customHeight="1" x14ac:dyDescent="0.2">
      <c r="A63" s="61">
        <f>IF(D63&lt;&gt;"",COUNTA($D$9:D63),"")</f>
        <v>51</v>
      </c>
      <c r="B63" s="51" t="s">
        <v>131</v>
      </c>
      <c r="C63" s="98">
        <v>493</v>
      </c>
      <c r="D63" s="98" t="s">
        <v>6</v>
      </c>
      <c r="E63" s="98">
        <v>20</v>
      </c>
      <c r="F63" s="98">
        <v>22</v>
      </c>
      <c r="G63" s="98">
        <v>48</v>
      </c>
      <c r="H63" s="98">
        <v>46</v>
      </c>
      <c r="I63" s="98">
        <v>55</v>
      </c>
      <c r="J63" s="98">
        <v>139</v>
      </c>
      <c r="K63" s="98">
        <v>104</v>
      </c>
      <c r="L63" s="98">
        <v>59</v>
      </c>
    </row>
    <row r="64" spans="1:12" ht="11.45" customHeight="1" x14ac:dyDescent="0.2">
      <c r="A64" s="61">
        <f>IF(D64&lt;&gt;"",COUNTA($D$9:D64),"")</f>
        <v>52</v>
      </c>
      <c r="B64" s="51" t="s">
        <v>132</v>
      </c>
      <c r="C64" s="98">
        <v>5</v>
      </c>
      <c r="D64" s="98">
        <v>3</v>
      </c>
      <c r="E64" s="98" t="s">
        <v>6</v>
      </c>
      <c r="F64" s="98" t="s">
        <v>6</v>
      </c>
      <c r="G64" s="98">
        <v>1</v>
      </c>
      <c r="H64" s="98" t="s">
        <v>6</v>
      </c>
      <c r="I64" s="98">
        <v>1</v>
      </c>
      <c r="J64" s="98" t="s">
        <v>6</v>
      </c>
      <c r="K64" s="98" t="s">
        <v>6</v>
      </c>
      <c r="L64" s="98" t="s">
        <v>6</v>
      </c>
    </row>
    <row r="65" spans="1:12" ht="11.45" customHeight="1" x14ac:dyDescent="0.2">
      <c r="A65" s="61">
        <f>IF(D65&lt;&gt;"",COUNTA($D$9:D65),"")</f>
        <v>53</v>
      </c>
      <c r="B65" s="51" t="s">
        <v>133</v>
      </c>
      <c r="C65" s="98">
        <v>13</v>
      </c>
      <c r="D65" s="98">
        <v>2</v>
      </c>
      <c r="E65" s="98">
        <v>1</v>
      </c>
      <c r="F65" s="98">
        <v>2</v>
      </c>
      <c r="G65" s="98">
        <v>3</v>
      </c>
      <c r="H65" s="98">
        <v>2</v>
      </c>
      <c r="I65" s="98">
        <v>1</v>
      </c>
      <c r="J65" s="98">
        <v>2</v>
      </c>
      <c r="K65" s="98" t="s">
        <v>6</v>
      </c>
      <c r="L65" s="98" t="s">
        <v>6</v>
      </c>
    </row>
    <row r="66" spans="1:12" ht="22.5" customHeight="1" x14ac:dyDescent="0.2">
      <c r="A66" s="61">
        <f>IF(D66&lt;&gt;"",COUNTA($D$9:D66),"")</f>
        <v>54</v>
      </c>
      <c r="B66" s="51" t="s">
        <v>134</v>
      </c>
      <c r="C66" s="98" t="s">
        <v>6</v>
      </c>
      <c r="D66" s="98" t="s">
        <v>6</v>
      </c>
      <c r="E66" s="98" t="s">
        <v>6</v>
      </c>
      <c r="F66" s="98" t="s">
        <v>6</v>
      </c>
      <c r="G66" s="98" t="s">
        <v>6</v>
      </c>
      <c r="H66" s="98" t="s">
        <v>6</v>
      </c>
      <c r="I66" s="98" t="s">
        <v>6</v>
      </c>
      <c r="J66" s="98" t="s">
        <v>6</v>
      </c>
      <c r="K66" s="98" t="s">
        <v>6</v>
      </c>
      <c r="L66" s="98" t="s">
        <v>6</v>
      </c>
    </row>
    <row r="67" spans="1:12" ht="11.45" customHeight="1" x14ac:dyDescent="0.2">
      <c r="A67" s="61">
        <f>IF(D67&lt;&gt;"",COUNTA($D$9:D67),"")</f>
        <v>55</v>
      </c>
      <c r="B67" s="51" t="s">
        <v>135</v>
      </c>
      <c r="C67" s="98">
        <v>279</v>
      </c>
      <c r="D67" s="98">
        <v>7</v>
      </c>
      <c r="E67" s="98">
        <v>13</v>
      </c>
      <c r="F67" s="98">
        <v>25</v>
      </c>
      <c r="G67" s="98">
        <v>13</v>
      </c>
      <c r="H67" s="98">
        <v>22</v>
      </c>
      <c r="I67" s="98">
        <v>41</v>
      </c>
      <c r="J67" s="98">
        <v>85</v>
      </c>
      <c r="K67" s="98">
        <v>49</v>
      </c>
      <c r="L67" s="98">
        <v>24</v>
      </c>
    </row>
    <row r="68" spans="1:12" ht="11.45" customHeight="1" x14ac:dyDescent="0.2">
      <c r="A68" s="61">
        <f>IF(D68&lt;&gt;"",COUNTA($D$9:D68),"")</f>
        <v>56</v>
      </c>
      <c r="B68" s="51" t="s">
        <v>242</v>
      </c>
      <c r="C68" s="98">
        <v>127</v>
      </c>
      <c r="D68" s="98">
        <v>1</v>
      </c>
      <c r="E68" s="98" t="s">
        <v>6</v>
      </c>
      <c r="F68" s="98" t="s">
        <v>6</v>
      </c>
      <c r="G68" s="98">
        <v>1</v>
      </c>
      <c r="H68" s="98">
        <v>2</v>
      </c>
      <c r="I68" s="98">
        <v>11</v>
      </c>
      <c r="J68" s="98">
        <v>59</v>
      </c>
      <c r="K68" s="98">
        <v>36</v>
      </c>
      <c r="L68" s="98">
        <v>17</v>
      </c>
    </row>
    <row r="69" spans="1:12" ht="11.45" customHeight="1" x14ac:dyDescent="0.2">
      <c r="A69" s="61">
        <f>IF(D69&lt;&gt;"",COUNTA($D$9:D69),"")</f>
        <v>57</v>
      </c>
      <c r="B69" s="51" t="s">
        <v>162</v>
      </c>
      <c r="C69" s="98">
        <v>83</v>
      </c>
      <c r="D69" s="98">
        <v>27</v>
      </c>
      <c r="E69" s="98">
        <v>8</v>
      </c>
      <c r="F69" s="98">
        <v>7</v>
      </c>
      <c r="G69" s="98">
        <v>10</v>
      </c>
      <c r="H69" s="98">
        <v>9</v>
      </c>
      <c r="I69" s="98">
        <v>10</v>
      </c>
      <c r="J69" s="98">
        <v>7</v>
      </c>
      <c r="K69" s="98">
        <v>3</v>
      </c>
      <c r="L69" s="98">
        <v>2</v>
      </c>
    </row>
    <row r="70" spans="1:12" ht="11.45" customHeight="1" x14ac:dyDescent="0.2">
      <c r="A70" s="61">
        <f>IF(D70&lt;&gt;"",COUNTA($D$9:D70),"")</f>
        <v>58</v>
      </c>
      <c r="B70" s="51" t="s">
        <v>163</v>
      </c>
      <c r="C70" s="98">
        <v>5</v>
      </c>
      <c r="D70" s="98" t="s">
        <v>6</v>
      </c>
      <c r="E70" s="98" t="s">
        <v>6</v>
      </c>
      <c r="F70" s="98">
        <v>2</v>
      </c>
      <c r="G70" s="98" t="s">
        <v>6</v>
      </c>
      <c r="H70" s="98" t="s">
        <v>6</v>
      </c>
      <c r="I70" s="98" t="s">
        <v>6</v>
      </c>
      <c r="J70" s="98">
        <v>1</v>
      </c>
      <c r="K70" s="98">
        <v>2</v>
      </c>
      <c r="L70" s="98" t="s">
        <v>6</v>
      </c>
    </row>
    <row r="71" spans="1:12" ht="11.45" customHeight="1" x14ac:dyDescent="0.2">
      <c r="A71" s="61">
        <f>IF(D71&lt;&gt;"",COUNTA($D$9:D71),"")</f>
        <v>59</v>
      </c>
      <c r="B71" s="51" t="s">
        <v>164</v>
      </c>
      <c r="C71" s="98">
        <v>7</v>
      </c>
      <c r="D71" s="98" t="s">
        <v>6</v>
      </c>
      <c r="E71" s="98">
        <v>1</v>
      </c>
      <c r="F71" s="98" t="s">
        <v>6</v>
      </c>
      <c r="G71" s="98" t="s">
        <v>6</v>
      </c>
      <c r="H71" s="98" t="s">
        <v>6</v>
      </c>
      <c r="I71" s="98">
        <v>1</v>
      </c>
      <c r="J71" s="98">
        <v>1</v>
      </c>
      <c r="K71" s="98">
        <v>1</v>
      </c>
      <c r="L71" s="98">
        <v>3</v>
      </c>
    </row>
    <row r="72" spans="1:12" ht="22.5" x14ac:dyDescent="0.2">
      <c r="A72" s="61">
        <f>IF(D72&lt;&gt;"",COUNTA($D$9:D72),"")</f>
        <v>60</v>
      </c>
      <c r="B72" s="51" t="s">
        <v>165</v>
      </c>
      <c r="C72" s="98">
        <v>91</v>
      </c>
      <c r="D72" s="98" t="s">
        <v>6</v>
      </c>
      <c r="E72" s="98">
        <v>2</v>
      </c>
      <c r="F72" s="98">
        <v>2</v>
      </c>
      <c r="G72" s="98">
        <v>1</v>
      </c>
      <c r="H72" s="98">
        <v>2</v>
      </c>
      <c r="I72" s="98">
        <v>3</v>
      </c>
      <c r="J72" s="98">
        <v>29</v>
      </c>
      <c r="K72" s="98">
        <v>30</v>
      </c>
      <c r="L72" s="98">
        <v>22</v>
      </c>
    </row>
    <row r="73" spans="1:12" ht="20.100000000000001" customHeight="1" x14ac:dyDescent="0.2">
      <c r="A73" s="61" t="str">
        <f>IF(D73&lt;&gt;"",COUNTA($D$9:D73),"")</f>
        <v/>
      </c>
      <c r="B73" s="51" t="s">
        <v>30</v>
      </c>
      <c r="C73" s="147" t="s">
        <v>35</v>
      </c>
      <c r="D73" s="148"/>
      <c r="E73" s="148"/>
      <c r="F73" s="148"/>
      <c r="G73" s="148"/>
      <c r="H73" s="148" t="s">
        <v>35</v>
      </c>
      <c r="I73" s="148"/>
      <c r="J73" s="148"/>
      <c r="K73" s="148"/>
      <c r="L73" s="148"/>
    </row>
    <row r="74" spans="1:12" ht="11.45" customHeight="1" x14ac:dyDescent="0.2">
      <c r="A74" s="61">
        <f>IF(D74&lt;&gt;"",COUNTA($D$9:D74),"")</f>
        <v>61</v>
      </c>
      <c r="B74" s="65" t="s">
        <v>36</v>
      </c>
      <c r="C74" s="97">
        <v>820</v>
      </c>
      <c r="D74" s="97">
        <v>47</v>
      </c>
      <c r="E74" s="97">
        <v>40</v>
      </c>
      <c r="F74" s="97">
        <v>46</v>
      </c>
      <c r="G74" s="97">
        <v>65</v>
      </c>
      <c r="H74" s="97">
        <v>41</v>
      </c>
      <c r="I74" s="97">
        <v>65</v>
      </c>
      <c r="J74" s="97">
        <v>136</v>
      </c>
      <c r="K74" s="97">
        <v>180</v>
      </c>
      <c r="L74" s="97">
        <v>200</v>
      </c>
    </row>
    <row r="75" spans="1:12" ht="11.45" customHeight="1" x14ac:dyDescent="0.2">
      <c r="A75" s="61" t="str">
        <f>IF(D75&lt;&gt;"",COUNTA($D$9:D75),"")</f>
        <v/>
      </c>
      <c r="B75" s="51" t="s">
        <v>130</v>
      </c>
      <c r="C75" s="98" t="s">
        <v>30</v>
      </c>
      <c r="D75" s="98" t="s">
        <v>30</v>
      </c>
      <c r="E75" s="98" t="s">
        <v>30</v>
      </c>
      <c r="F75" s="98" t="s">
        <v>30</v>
      </c>
      <c r="G75" s="98" t="s">
        <v>30</v>
      </c>
      <c r="H75" s="98" t="s">
        <v>30</v>
      </c>
      <c r="I75" s="98" t="s">
        <v>30</v>
      </c>
      <c r="J75" s="98" t="s">
        <v>30</v>
      </c>
      <c r="K75" s="98" t="s">
        <v>30</v>
      </c>
      <c r="L75" s="98" t="s">
        <v>30</v>
      </c>
    </row>
    <row r="76" spans="1:12" ht="11.45" customHeight="1" x14ac:dyDescent="0.2">
      <c r="A76" s="61">
        <f>IF(D76&lt;&gt;"",COUNTA($D$9:D76),"")</f>
        <v>63</v>
      </c>
      <c r="B76" s="51" t="s">
        <v>131</v>
      </c>
      <c r="C76" s="98">
        <v>388</v>
      </c>
      <c r="D76" s="98" t="s">
        <v>6</v>
      </c>
      <c r="E76" s="98">
        <v>14</v>
      </c>
      <c r="F76" s="98">
        <v>15</v>
      </c>
      <c r="G76" s="98">
        <v>30</v>
      </c>
      <c r="H76" s="98">
        <v>22</v>
      </c>
      <c r="I76" s="98">
        <v>35</v>
      </c>
      <c r="J76" s="98">
        <v>78</v>
      </c>
      <c r="K76" s="98">
        <v>98</v>
      </c>
      <c r="L76" s="98">
        <v>96</v>
      </c>
    </row>
    <row r="77" spans="1:12" ht="11.45" customHeight="1" x14ac:dyDescent="0.2">
      <c r="A77" s="61">
        <f>IF(D77&lt;&gt;"",COUNTA($D$9:D77),"")</f>
        <v>64</v>
      </c>
      <c r="B77" s="51" t="s">
        <v>132</v>
      </c>
      <c r="C77" s="98">
        <v>9</v>
      </c>
      <c r="D77" s="98">
        <v>5</v>
      </c>
      <c r="E77" s="98">
        <v>3</v>
      </c>
      <c r="F77" s="98" t="s">
        <v>6</v>
      </c>
      <c r="G77" s="98">
        <v>1</v>
      </c>
      <c r="H77" s="98" t="s">
        <v>6</v>
      </c>
      <c r="I77" s="98" t="s">
        <v>6</v>
      </c>
      <c r="J77" s="98" t="s">
        <v>6</v>
      </c>
      <c r="K77" s="98" t="s">
        <v>6</v>
      </c>
      <c r="L77" s="98" t="s">
        <v>6</v>
      </c>
    </row>
    <row r="78" spans="1:12" ht="11.45" customHeight="1" x14ac:dyDescent="0.2">
      <c r="A78" s="61">
        <f>IF(D78&lt;&gt;"",COUNTA($D$9:D78),"")</f>
        <v>65</v>
      </c>
      <c r="B78" s="51" t="s">
        <v>133</v>
      </c>
      <c r="C78" s="98">
        <v>9</v>
      </c>
      <c r="D78" s="98">
        <v>4</v>
      </c>
      <c r="E78" s="98">
        <v>1</v>
      </c>
      <c r="F78" s="98" t="s">
        <v>6</v>
      </c>
      <c r="G78" s="98">
        <v>1</v>
      </c>
      <c r="H78" s="98" t="s">
        <v>6</v>
      </c>
      <c r="I78" s="98">
        <v>1</v>
      </c>
      <c r="J78" s="98">
        <v>2</v>
      </c>
      <c r="K78" s="98" t="s">
        <v>6</v>
      </c>
      <c r="L78" s="98" t="s">
        <v>6</v>
      </c>
    </row>
    <row r="79" spans="1:12" ht="22.5" customHeight="1" x14ac:dyDescent="0.2">
      <c r="A79" s="61">
        <f>IF(D79&lt;&gt;"",COUNTA($D$9:D79),"")</f>
        <v>66</v>
      </c>
      <c r="B79" s="51" t="s">
        <v>134</v>
      </c>
      <c r="C79" s="98">
        <v>1</v>
      </c>
      <c r="D79" s="98">
        <v>1</v>
      </c>
      <c r="E79" s="98" t="s">
        <v>6</v>
      </c>
      <c r="F79" s="98" t="s">
        <v>6</v>
      </c>
      <c r="G79" s="98" t="s">
        <v>6</v>
      </c>
      <c r="H79" s="98" t="s">
        <v>6</v>
      </c>
      <c r="I79" s="98" t="s">
        <v>6</v>
      </c>
      <c r="J79" s="98" t="s">
        <v>6</v>
      </c>
      <c r="K79" s="98" t="s">
        <v>6</v>
      </c>
      <c r="L79" s="98" t="s">
        <v>6</v>
      </c>
    </row>
    <row r="80" spans="1:12" ht="11.45" customHeight="1" x14ac:dyDescent="0.2">
      <c r="A80" s="61">
        <f>IF(D80&lt;&gt;"",COUNTA($D$9:D80),"")</f>
        <v>67</v>
      </c>
      <c r="B80" s="51" t="s">
        <v>135</v>
      </c>
      <c r="C80" s="98">
        <v>176</v>
      </c>
      <c r="D80" s="98">
        <v>4</v>
      </c>
      <c r="E80" s="98">
        <v>7</v>
      </c>
      <c r="F80" s="98">
        <v>7</v>
      </c>
      <c r="G80" s="98">
        <v>15</v>
      </c>
      <c r="H80" s="98">
        <v>9</v>
      </c>
      <c r="I80" s="98">
        <v>18</v>
      </c>
      <c r="J80" s="98">
        <v>36</v>
      </c>
      <c r="K80" s="98">
        <v>45</v>
      </c>
      <c r="L80" s="98">
        <v>35</v>
      </c>
    </row>
    <row r="81" spans="1:12" ht="11.45" customHeight="1" x14ac:dyDescent="0.2">
      <c r="A81" s="61">
        <f>IF(D81&lt;&gt;"",COUNTA($D$9:D81),"")</f>
        <v>68</v>
      </c>
      <c r="B81" s="51" t="s">
        <v>242</v>
      </c>
      <c r="C81" s="98">
        <v>63</v>
      </c>
      <c r="D81" s="98" t="s">
        <v>6</v>
      </c>
      <c r="E81" s="98" t="s">
        <v>6</v>
      </c>
      <c r="F81" s="98" t="s">
        <v>6</v>
      </c>
      <c r="G81" s="98" t="s">
        <v>6</v>
      </c>
      <c r="H81" s="98">
        <v>2</v>
      </c>
      <c r="I81" s="98">
        <v>1</v>
      </c>
      <c r="J81" s="98">
        <v>7</v>
      </c>
      <c r="K81" s="98">
        <v>27</v>
      </c>
      <c r="L81" s="98">
        <v>26</v>
      </c>
    </row>
    <row r="82" spans="1:12" ht="11.45" customHeight="1" x14ac:dyDescent="0.2">
      <c r="A82" s="61">
        <f>IF(D82&lt;&gt;"",COUNTA($D$9:D82),"")</f>
        <v>69</v>
      </c>
      <c r="B82" s="51" t="s">
        <v>162</v>
      </c>
      <c r="C82" s="98">
        <v>108</v>
      </c>
      <c r="D82" s="98">
        <v>34</v>
      </c>
      <c r="E82" s="98">
        <v>14</v>
      </c>
      <c r="F82" s="98">
        <v>24</v>
      </c>
      <c r="G82" s="98">
        <v>12</v>
      </c>
      <c r="H82" s="98">
        <v>8</v>
      </c>
      <c r="I82" s="98">
        <v>7</v>
      </c>
      <c r="J82" s="98">
        <v>7</v>
      </c>
      <c r="K82" s="98">
        <v>2</v>
      </c>
      <c r="L82" s="98" t="s">
        <v>6</v>
      </c>
    </row>
    <row r="83" spans="1:12" ht="11.45" customHeight="1" x14ac:dyDescent="0.2">
      <c r="A83" s="61">
        <f>IF(D83&lt;&gt;"",COUNTA($D$9:D83),"")</f>
        <v>70</v>
      </c>
      <c r="B83" s="51" t="s">
        <v>163</v>
      </c>
      <c r="C83" s="98">
        <v>8</v>
      </c>
      <c r="D83" s="98" t="s">
        <v>6</v>
      </c>
      <c r="E83" s="98" t="s">
        <v>6</v>
      </c>
      <c r="F83" s="98" t="s">
        <v>6</v>
      </c>
      <c r="G83" s="98">
        <v>5</v>
      </c>
      <c r="H83" s="98">
        <v>1</v>
      </c>
      <c r="I83" s="98">
        <v>2</v>
      </c>
      <c r="J83" s="98" t="s">
        <v>6</v>
      </c>
      <c r="K83" s="98" t="s">
        <v>6</v>
      </c>
      <c r="L83" s="98" t="s">
        <v>6</v>
      </c>
    </row>
    <row r="84" spans="1:12" ht="11.45" customHeight="1" x14ac:dyDescent="0.2">
      <c r="A84" s="61">
        <f>IF(D84&lt;&gt;"",COUNTA($D$9:D84),"")</f>
        <v>71</v>
      </c>
      <c r="B84" s="51" t="s">
        <v>164</v>
      </c>
      <c r="C84" s="98">
        <v>12</v>
      </c>
      <c r="D84" s="98" t="s">
        <v>6</v>
      </c>
      <c r="E84" s="98" t="s">
        <v>6</v>
      </c>
      <c r="F84" s="98" t="s">
        <v>6</v>
      </c>
      <c r="G84" s="98" t="s">
        <v>6</v>
      </c>
      <c r="H84" s="98">
        <v>1</v>
      </c>
      <c r="I84" s="98" t="s">
        <v>6</v>
      </c>
      <c r="J84" s="98">
        <v>4</v>
      </c>
      <c r="K84" s="98">
        <v>2</v>
      </c>
      <c r="L84" s="98">
        <v>5</v>
      </c>
    </row>
    <row r="85" spans="1:12" ht="22.5" x14ac:dyDescent="0.2">
      <c r="A85" s="61">
        <f>IF(D85&lt;&gt;"",COUNTA($D$9:D85),"")</f>
        <v>72</v>
      </c>
      <c r="B85" s="51" t="s">
        <v>165</v>
      </c>
      <c r="C85" s="98">
        <v>110</v>
      </c>
      <c r="D85" s="98" t="s">
        <v>6</v>
      </c>
      <c r="E85" s="98">
        <v>1</v>
      </c>
      <c r="F85" s="98" t="s">
        <v>6</v>
      </c>
      <c r="G85" s="98">
        <v>1</v>
      </c>
      <c r="H85" s="98" t="s">
        <v>6</v>
      </c>
      <c r="I85" s="98">
        <v>2</v>
      </c>
      <c r="J85" s="98">
        <v>9</v>
      </c>
      <c r="K85" s="98">
        <v>33</v>
      </c>
      <c r="L85" s="98">
        <v>64</v>
      </c>
    </row>
  </sheetData>
  <mergeCells count="23">
    <mergeCell ref="A1:B1"/>
    <mergeCell ref="A2:B2"/>
    <mergeCell ref="A3:A6"/>
    <mergeCell ref="B3:B6"/>
    <mergeCell ref="H21:L21"/>
    <mergeCell ref="H1:L1"/>
    <mergeCell ref="H2:L2"/>
    <mergeCell ref="H3:L5"/>
    <mergeCell ref="C3:C6"/>
    <mergeCell ref="C1:G1"/>
    <mergeCell ref="C2:G2"/>
    <mergeCell ref="D3:G5"/>
    <mergeCell ref="C60:G60"/>
    <mergeCell ref="H60:L60"/>
    <mergeCell ref="C73:G73"/>
    <mergeCell ref="H73:L73"/>
    <mergeCell ref="C47:G47"/>
    <mergeCell ref="H47:L47"/>
    <mergeCell ref="C34:G34"/>
    <mergeCell ref="H34:L34"/>
    <mergeCell ref="C8:G8"/>
    <mergeCell ref="H8:L8"/>
    <mergeCell ref="C21:G2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C4934 2020 01&amp;R&amp;"-,Standard"&amp;7&amp;P</oddFooter>
    <evenFooter>&amp;L&amp;"-,Standard"&amp;7&amp;P&amp;R&amp;"-,Standard"&amp;7StatA MV, Statistischer Bericht C4934 2020 01</evenFooter>
  </headerFooter>
  <rowBreaks count="1" manualBreakCount="1">
    <brk id="46"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5"/>
  <sheetViews>
    <sheetView zoomScale="140" zoomScaleNormal="140" workbookViewId="0">
      <pane xSplit="2" ySplit="7" topLeftCell="C8" activePane="bottomRight" state="frozen"/>
      <selection pane="topRight" activeCell="C1" sqref="C1"/>
      <selection pane="bottomLeft" activeCell="A8" sqref="A8"/>
      <selection pane="bottomRight" activeCell="C8" sqref="C8:G8"/>
    </sheetView>
  </sheetViews>
  <sheetFormatPr baseColWidth="10" defaultColWidth="11.28515625" defaultRowHeight="11.45" customHeight="1" x14ac:dyDescent="0.2"/>
  <cols>
    <col min="1" max="1" width="3.7109375" style="46" customWidth="1"/>
    <col min="2" max="2" width="19.28515625" style="46" customWidth="1"/>
    <col min="3" max="5" width="13.7109375" style="46" customWidth="1"/>
    <col min="6" max="6" width="13.7109375" style="53" customWidth="1"/>
    <col min="7" max="12" width="13.7109375" style="46" customWidth="1"/>
    <col min="13" max="16384" width="11.28515625" style="46"/>
  </cols>
  <sheetData>
    <row r="1" spans="1:12" s="87" customFormat="1" ht="30" customHeight="1" x14ac:dyDescent="0.2">
      <c r="A1" s="151" t="s">
        <v>209</v>
      </c>
      <c r="B1" s="152"/>
      <c r="C1" s="137" t="s">
        <v>192</v>
      </c>
      <c r="D1" s="137"/>
      <c r="E1" s="137"/>
      <c r="F1" s="137"/>
      <c r="G1" s="138"/>
      <c r="H1" s="155" t="s">
        <v>243</v>
      </c>
      <c r="I1" s="137"/>
      <c r="J1" s="137"/>
      <c r="K1" s="137"/>
      <c r="L1" s="138"/>
    </row>
    <row r="2" spans="1:12" s="83" customFormat="1" ht="24.95" customHeight="1" x14ac:dyDescent="0.2">
      <c r="A2" s="153" t="s">
        <v>39</v>
      </c>
      <c r="B2" s="154"/>
      <c r="C2" s="158" t="s">
        <v>187</v>
      </c>
      <c r="D2" s="158"/>
      <c r="E2" s="158"/>
      <c r="F2" s="158"/>
      <c r="G2" s="159"/>
      <c r="H2" s="160" t="s">
        <v>187</v>
      </c>
      <c r="I2" s="158"/>
      <c r="J2" s="158"/>
      <c r="K2" s="158"/>
      <c r="L2" s="159"/>
    </row>
    <row r="3" spans="1:12" s="84" customFormat="1" ht="11.45" customHeight="1" x14ac:dyDescent="0.2">
      <c r="A3" s="134" t="s">
        <v>23</v>
      </c>
      <c r="B3" s="131" t="s">
        <v>47</v>
      </c>
      <c r="C3" s="131" t="s">
        <v>34</v>
      </c>
      <c r="D3" s="131" t="s">
        <v>145</v>
      </c>
      <c r="E3" s="131"/>
      <c r="F3" s="131"/>
      <c r="G3" s="141"/>
      <c r="H3" s="157" t="s">
        <v>145</v>
      </c>
      <c r="I3" s="131"/>
      <c r="J3" s="131"/>
      <c r="K3" s="131"/>
      <c r="L3" s="141"/>
    </row>
    <row r="4" spans="1:12" s="84" customFormat="1" ht="11.45" customHeight="1" x14ac:dyDescent="0.2">
      <c r="A4" s="134"/>
      <c r="B4" s="131"/>
      <c r="C4" s="131"/>
      <c r="D4" s="131"/>
      <c r="E4" s="131"/>
      <c r="F4" s="131"/>
      <c r="G4" s="141"/>
      <c r="H4" s="157"/>
      <c r="I4" s="131"/>
      <c r="J4" s="131"/>
      <c r="K4" s="131"/>
      <c r="L4" s="141"/>
    </row>
    <row r="5" spans="1:12" s="84" customFormat="1" ht="11.45" customHeight="1" x14ac:dyDescent="0.2">
      <c r="A5" s="134"/>
      <c r="B5" s="131"/>
      <c r="C5" s="131"/>
      <c r="D5" s="131"/>
      <c r="E5" s="131"/>
      <c r="F5" s="131"/>
      <c r="G5" s="141"/>
      <c r="H5" s="157"/>
      <c r="I5" s="131"/>
      <c r="J5" s="131"/>
      <c r="K5" s="131"/>
      <c r="L5" s="141"/>
    </row>
    <row r="6" spans="1:12" s="84" customFormat="1" ht="11.45" customHeight="1" x14ac:dyDescent="0.2">
      <c r="A6" s="134"/>
      <c r="B6" s="131"/>
      <c r="C6" s="131"/>
      <c r="D6" s="78" t="s">
        <v>137</v>
      </c>
      <c r="E6" s="78" t="s">
        <v>138</v>
      </c>
      <c r="F6" s="78" t="s">
        <v>139</v>
      </c>
      <c r="G6" s="79" t="s">
        <v>140</v>
      </c>
      <c r="H6" s="89" t="s">
        <v>166</v>
      </c>
      <c r="I6" s="78" t="s">
        <v>141</v>
      </c>
      <c r="J6" s="78" t="s">
        <v>142</v>
      </c>
      <c r="K6" s="78" t="s">
        <v>143</v>
      </c>
      <c r="L6" s="79" t="s">
        <v>144</v>
      </c>
    </row>
    <row r="7" spans="1:12" s="86" customFormat="1" ht="11.45" customHeight="1" x14ac:dyDescent="0.2">
      <c r="A7" s="85">
        <v>1</v>
      </c>
      <c r="B7" s="76">
        <v>2</v>
      </c>
      <c r="C7" s="76">
        <v>3</v>
      </c>
      <c r="D7" s="76">
        <v>4</v>
      </c>
      <c r="E7" s="76">
        <v>5</v>
      </c>
      <c r="F7" s="76">
        <v>6</v>
      </c>
      <c r="G7" s="88">
        <v>7</v>
      </c>
      <c r="H7" s="85">
        <v>8</v>
      </c>
      <c r="I7" s="76">
        <v>9</v>
      </c>
      <c r="J7" s="76">
        <v>10</v>
      </c>
      <c r="K7" s="76">
        <v>11</v>
      </c>
      <c r="L7" s="88">
        <v>12</v>
      </c>
    </row>
    <row r="8" spans="1:12" s="49" customFormat="1" ht="20.100000000000001" customHeight="1" x14ac:dyDescent="0.2">
      <c r="A8" s="52"/>
      <c r="B8" s="51" t="s">
        <v>30</v>
      </c>
      <c r="C8" s="149" t="s">
        <v>34</v>
      </c>
      <c r="D8" s="150"/>
      <c r="E8" s="150"/>
      <c r="F8" s="150"/>
      <c r="G8" s="150"/>
      <c r="H8" s="150" t="s">
        <v>34</v>
      </c>
      <c r="I8" s="150"/>
      <c r="J8" s="150"/>
      <c r="K8" s="150"/>
      <c r="L8" s="150"/>
    </row>
    <row r="9" spans="1:12" s="49" customFormat="1" ht="11.45" customHeight="1" x14ac:dyDescent="0.2">
      <c r="A9" s="61">
        <f>IF(D9&lt;&gt;"",COUNTA($D$9:D9),"")</f>
        <v>1</v>
      </c>
      <c r="B9" s="65" t="s">
        <v>34</v>
      </c>
      <c r="C9" s="97">
        <v>1343521</v>
      </c>
      <c r="D9" s="97">
        <v>476</v>
      </c>
      <c r="E9" s="97">
        <v>4406</v>
      </c>
      <c r="F9" s="97">
        <v>7980</v>
      </c>
      <c r="G9" s="97">
        <v>20276</v>
      </c>
      <c r="H9" s="97">
        <v>31738</v>
      </c>
      <c r="I9" s="97">
        <v>77977</v>
      </c>
      <c r="J9" s="97">
        <v>268641</v>
      </c>
      <c r="K9" s="97">
        <v>378599</v>
      </c>
      <c r="L9" s="97">
        <v>553429</v>
      </c>
    </row>
    <row r="10" spans="1:12" s="49" customFormat="1" ht="11.45" customHeight="1" x14ac:dyDescent="0.2">
      <c r="A10" s="61" t="str">
        <f>IF(D10&lt;&gt;"",COUNTA($D$9:D10),"")</f>
        <v/>
      </c>
      <c r="B10" s="51" t="s">
        <v>130</v>
      </c>
      <c r="C10" s="98" t="s">
        <v>30</v>
      </c>
      <c r="D10" s="98" t="s">
        <v>30</v>
      </c>
      <c r="E10" s="98" t="s">
        <v>30</v>
      </c>
      <c r="F10" s="98" t="s">
        <v>30</v>
      </c>
      <c r="G10" s="98" t="s">
        <v>30</v>
      </c>
      <c r="H10" s="98" t="s">
        <v>30</v>
      </c>
      <c r="I10" s="98" t="s">
        <v>30</v>
      </c>
      <c r="J10" s="98" t="s">
        <v>30</v>
      </c>
      <c r="K10" s="98" t="s">
        <v>30</v>
      </c>
      <c r="L10" s="98" t="s">
        <v>30</v>
      </c>
    </row>
    <row r="11" spans="1:12" s="49" customFormat="1" ht="11.45" customHeight="1" x14ac:dyDescent="0.2">
      <c r="A11" s="61">
        <f>IF(D11&lt;&gt;"",COUNTA($D$9:D11),"")</f>
        <v>3</v>
      </c>
      <c r="B11" s="51" t="s">
        <v>131</v>
      </c>
      <c r="C11" s="98">
        <v>753234</v>
      </c>
      <c r="D11" s="98">
        <v>10</v>
      </c>
      <c r="E11" s="98">
        <v>1557</v>
      </c>
      <c r="F11" s="98">
        <v>2916</v>
      </c>
      <c r="G11" s="98">
        <v>8739</v>
      </c>
      <c r="H11" s="98">
        <v>14476</v>
      </c>
      <c r="I11" s="98">
        <v>38049</v>
      </c>
      <c r="J11" s="98">
        <v>159240</v>
      </c>
      <c r="K11" s="98">
        <v>237265</v>
      </c>
      <c r="L11" s="98">
        <v>290982</v>
      </c>
    </row>
    <row r="12" spans="1:12" s="49" customFormat="1" ht="11.45" customHeight="1" x14ac:dyDescent="0.2">
      <c r="A12" s="61">
        <f>IF(D12&lt;&gt;"",COUNTA($D$9:D12),"")</f>
        <v>4</v>
      </c>
      <c r="B12" s="51" t="s">
        <v>132</v>
      </c>
      <c r="C12" s="98">
        <v>841</v>
      </c>
      <c r="D12" s="98">
        <v>41</v>
      </c>
      <c r="E12" s="98">
        <v>45</v>
      </c>
      <c r="F12" s="98" t="s">
        <v>6</v>
      </c>
      <c r="G12" s="98">
        <v>77</v>
      </c>
      <c r="H12" s="98" t="s">
        <v>5</v>
      </c>
      <c r="I12" s="98" t="s">
        <v>5</v>
      </c>
      <c r="J12" s="98" t="s">
        <v>5</v>
      </c>
      <c r="K12" s="98" t="s">
        <v>6</v>
      </c>
      <c r="L12" s="98" t="s">
        <v>6</v>
      </c>
    </row>
    <row r="13" spans="1:12" s="49" customFormat="1" ht="11.45" customHeight="1" x14ac:dyDescent="0.2">
      <c r="A13" s="61">
        <f>IF(D13&lt;&gt;"",COUNTA($D$9:D13),"")</f>
        <v>5</v>
      </c>
      <c r="B13" s="51" t="s">
        <v>133</v>
      </c>
      <c r="C13" s="98">
        <v>3145</v>
      </c>
      <c r="D13" s="98">
        <v>78</v>
      </c>
      <c r="E13" s="98">
        <v>143</v>
      </c>
      <c r="F13" s="98">
        <v>185</v>
      </c>
      <c r="G13" s="98">
        <v>313</v>
      </c>
      <c r="H13" s="98">
        <v>274</v>
      </c>
      <c r="I13" s="98">
        <v>603</v>
      </c>
      <c r="J13" s="98">
        <v>1549</v>
      </c>
      <c r="K13" s="98" t="s">
        <v>6</v>
      </c>
      <c r="L13" s="98" t="s">
        <v>6</v>
      </c>
    </row>
    <row r="14" spans="1:12" s="49" customFormat="1" ht="22.5" customHeight="1" x14ac:dyDescent="0.2">
      <c r="A14" s="61">
        <f>IF(D14&lt;&gt;"",COUNTA($D$9:D14),"")</f>
        <v>6</v>
      </c>
      <c r="B14" s="51" t="s">
        <v>134</v>
      </c>
      <c r="C14" s="98" t="s">
        <v>5</v>
      </c>
      <c r="D14" s="98" t="s">
        <v>5</v>
      </c>
      <c r="E14" s="98" t="s">
        <v>6</v>
      </c>
      <c r="F14" s="98" t="s">
        <v>6</v>
      </c>
      <c r="G14" s="98" t="s">
        <v>6</v>
      </c>
      <c r="H14" s="98" t="s">
        <v>6</v>
      </c>
      <c r="I14" s="98" t="s">
        <v>6</v>
      </c>
      <c r="J14" s="98" t="s">
        <v>6</v>
      </c>
      <c r="K14" s="98" t="s">
        <v>6</v>
      </c>
      <c r="L14" s="98" t="s">
        <v>6</v>
      </c>
    </row>
    <row r="15" spans="1:12" s="49" customFormat="1" ht="11.45" customHeight="1" x14ac:dyDescent="0.2">
      <c r="A15" s="61">
        <f>IF(D15&lt;&gt;"",COUNTA($D$9:D15),"")</f>
        <v>7</v>
      </c>
      <c r="B15" s="51" t="s">
        <v>135</v>
      </c>
      <c r="C15" s="98">
        <v>288978</v>
      </c>
      <c r="D15" s="98">
        <v>270</v>
      </c>
      <c r="E15" s="98">
        <v>2121</v>
      </c>
      <c r="F15" s="98">
        <v>3787</v>
      </c>
      <c r="G15" s="98">
        <v>7872</v>
      </c>
      <c r="H15" s="98">
        <v>11464</v>
      </c>
      <c r="I15" s="98">
        <v>25715</v>
      </c>
      <c r="J15" s="98">
        <v>65608</v>
      </c>
      <c r="K15" s="98">
        <v>77632</v>
      </c>
      <c r="L15" s="98">
        <v>94510</v>
      </c>
    </row>
    <row r="16" spans="1:12" s="49" customFormat="1" ht="11.45" customHeight="1" x14ac:dyDescent="0.2">
      <c r="A16" s="61">
        <f>IF(D16&lt;&gt;"",COUNTA($D$9:D16),"")</f>
        <v>8</v>
      </c>
      <c r="B16" s="51" t="s">
        <v>242</v>
      </c>
      <c r="C16" s="98">
        <v>160622</v>
      </c>
      <c r="D16" s="98" t="s">
        <v>5</v>
      </c>
      <c r="E16" s="98">
        <v>22</v>
      </c>
      <c r="F16" s="98" t="s">
        <v>5</v>
      </c>
      <c r="G16" s="98">
        <v>353</v>
      </c>
      <c r="H16" s="98">
        <v>1408</v>
      </c>
      <c r="I16" s="98">
        <v>7667</v>
      </c>
      <c r="J16" s="98">
        <v>34907</v>
      </c>
      <c r="K16" s="98">
        <v>52122</v>
      </c>
      <c r="L16" s="98">
        <v>63987</v>
      </c>
    </row>
    <row r="17" spans="1:12" s="49" customFormat="1" ht="11.45" customHeight="1" x14ac:dyDescent="0.2">
      <c r="A17" s="61">
        <f>IF(D17&lt;&gt;"",COUNTA($D$9:D17),"")</f>
        <v>9</v>
      </c>
      <c r="B17" s="51" t="s">
        <v>162</v>
      </c>
      <c r="C17" s="98">
        <v>20881</v>
      </c>
      <c r="D17" s="98">
        <v>54</v>
      </c>
      <c r="E17" s="98">
        <v>239</v>
      </c>
      <c r="F17" s="98">
        <v>586</v>
      </c>
      <c r="G17" s="98">
        <v>978</v>
      </c>
      <c r="H17" s="98">
        <v>1829</v>
      </c>
      <c r="I17" s="98">
        <v>3622</v>
      </c>
      <c r="J17" s="98">
        <v>7447</v>
      </c>
      <c r="K17" s="98" t="s">
        <v>5</v>
      </c>
      <c r="L17" s="98" t="s">
        <v>5</v>
      </c>
    </row>
    <row r="18" spans="1:12" s="49" customFormat="1" ht="11.45" customHeight="1" x14ac:dyDescent="0.2">
      <c r="A18" s="61">
        <f>IF(D18&lt;&gt;"",COUNTA($D$9:D18),"")</f>
        <v>10</v>
      </c>
      <c r="B18" s="51" t="s">
        <v>163</v>
      </c>
      <c r="C18" s="98">
        <v>3926</v>
      </c>
      <c r="D18" s="98" t="s">
        <v>5</v>
      </c>
      <c r="E18" s="98" t="s">
        <v>5</v>
      </c>
      <c r="F18" s="98">
        <v>78</v>
      </c>
      <c r="G18" s="98">
        <v>222</v>
      </c>
      <c r="H18" s="98" t="s">
        <v>5</v>
      </c>
      <c r="I18" s="98" t="s">
        <v>5</v>
      </c>
      <c r="J18" s="98" t="s">
        <v>5</v>
      </c>
      <c r="K18" s="98" t="s">
        <v>5</v>
      </c>
      <c r="L18" s="98" t="s">
        <v>6</v>
      </c>
    </row>
    <row r="19" spans="1:12" s="49" customFormat="1" ht="11.45" customHeight="1" x14ac:dyDescent="0.2">
      <c r="A19" s="61">
        <f>IF(D19&lt;&gt;"",COUNTA($D$9:D19),"")</f>
        <v>11</v>
      </c>
      <c r="B19" s="51" t="s">
        <v>164</v>
      </c>
      <c r="C19" s="98">
        <v>20866</v>
      </c>
      <c r="D19" s="98">
        <v>12</v>
      </c>
      <c r="E19" s="98" t="s">
        <v>5</v>
      </c>
      <c r="F19" s="98" t="s">
        <v>5</v>
      </c>
      <c r="G19" s="98">
        <v>208</v>
      </c>
      <c r="H19" s="98">
        <v>294</v>
      </c>
      <c r="I19" s="98">
        <v>467</v>
      </c>
      <c r="J19" s="98">
        <v>2245</v>
      </c>
      <c r="K19" s="98">
        <v>3916</v>
      </c>
      <c r="L19" s="98" t="s">
        <v>5</v>
      </c>
    </row>
    <row r="20" spans="1:12" s="49" customFormat="1" ht="22.5" customHeight="1" x14ac:dyDescent="0.2">
      <c r="A20" s="61">
        <f>IF(D20&lt;&gt;"",COUNTA($D$9:D20),"")</f>
        <v>12</v>
      </c>
      <c r="B20" s="51" t="s">
        <v>165</v>
      </c>
      <c r="C20" s="98">
        <v>251650</v>
      </c>
      <c r="D20" s="98" t="s">
        <v>5</v>
      </c>
      <c r="E20" s="98">
        <v>183</v>
      </c>
      <c r="F20" s="98" t="s">
        <v>5</v>
      </c>
      <c r="G20" s="98">
        <v>1868</v>
      </c>
      <c r="H20" s="98">
        <v>3281</v>
      </c>
      <c r="I20" s="98">
        <v>8959</v>
      </c>
      <c r="J20" s="98">
        <v>31234</v>
      </c>
      <c r="K20" s="98">
        <v>53888</v>
      </c>
      <c r="L20" s="98">
        <v>151817</v>
      </c>
    </row>
    <row r="21" spans="1:12" s="49" customFormat="1" ht="39.950000000000003" customHeight="1" x14ac:dyDescent="0.2">
      <c r="A21" s="61" t="str">
        <f>IF(D21&lt;&gt;"",COUNTA($D$9:D21),"")</f>
        <v/>
      </c>
      <c r="B21" s="51" t="s">
        <v>30</v>
      </c>
      <c r="C21" s="147" t="s">
        <v>136</v>
      </c>
      <c r="D21" s="148"/>
      <c r="E21" s="148"/>
      <c r="F21" s="148"/>
      <c r="G21" s="148"/>
      <c r="H21" s="148" t="s">
        <v>136</v>
      </c>
      <c r="I21" s="148"/>
      <c r="J21" s="148"/>
      <c r="K21" s="148"/>
      <c r="L21" s="148"/>
    </row>
    <row r="22" spans="1:12" s="49" customFormat="1" ht="11.45" customHeight="1" x14ac:dyDescent="0.2">
      <c r="A22" s="61">
        <f>IF(D22&lt;&gt;"",COUNTA($D$9:D22),"")</f>
        <v>13</v>
      </c>
      <c r="B22" s="65" t="s">
        <v>36</v>
      </c>
      <c r="C22" s="97">
        <v>414891</v>
      </c>
      <c r="D22" s="97">
        <v>393</v>
      </c>
      <c r="E22" s="97">
        <v>3754</v>
      </c>
      <c r="F22" s="97">
        <v>6424</v>
      </c>
      <c r="G22" s="97">
        <v>15592</v>
      </c>
      <c r="H22" s="97">
        <v>22722</v>
      </c>
      <c r="I22" s="97">
        <v>52156</v>
      </c>
      <c r="J22" s="97">
        <v>134425</v>
      </c>
      <c r="K22" s="97">
        <v>111871</v>
      </c>
      <c r="L22" s="97">
        <v>67555</v>
      </c>
    </row>
    <row r="23" spans="1:12" s="49" customFormat="1" ht="11.45" customHeight="1" x14ac:dyDescent="0.2">
      <c r="A23" s="61" t="str">
        <f>IF(D23&lt;&gt;"",COUNTA($D$9:D23),"")</f>
        <v/>
      </c>
      <c r="B23" s="51" t="s">
        <v>130</v>
      </c>
      <c r="C23" s="98" t="s">
        <v>30</v>
      </c>
      <c r="D23" s="98" t="s">
        <v>30</v>
      </c>
      <c r="E23" s="98" t="s">
        <v>30</v>
      </c>
      <c r="F23" s="98" t="s">
        <v>30</v>
      </c>
      <c r="G23" s="98" t="s">
        <v>30</v>
      </c>
      <c r="H23" s="98" t="s">
        <v>30</v>
      </c>
      <c r="I23" s="98" t="s">
        <v>30</v>
      </c>
      <c r="J23" s="98" t="s">
        <v>30</v>
      </c>
      <c r="K23" s="98" t="s">
        <v>30</v>
      </c>
      <c r="L23" s="98" t="s">
        <v>30</v>
      </c>
    </row>
    <row r="24" spans="1:12" s="49" customFormat="1" ht="11.45" customHeight="1" x14ac:dyDescent="0.2">
      <c r="A24" s="61">
        <f>IF(D24&lt;&gt;"",COUNTA($D$9:D24),"")</f>
        <v>15</v>
      </c>
      <c r="B24" s="51" t="s">
        <v>131</v>
      </c>
      <c r="C24" s="98">
        <v>274317</v>
      </c>
      <c r="D24" s="98">
        <v>10</v>
      </c>
      <c r="E24" s="98">
        <v>1287</v>
      </c>
      <c r="F24" s="98">
        <v>2373</v>
      </c>
      <c r="G24" s="98">
        <v>6101</v>
      </c>
      <c r="H24" s="98">
        <v>9557</v>
      </c>
      <c r="I24" s="98">
        <v>25222</v>
      </c>
      <c r="J24" s="98">
        <v>85160</v>
      </c>
      <c r="K24" s="98">
        <v>89241</v>
      </c>
      <c r="L24" s="98">
        <v>55367</v>
      </c>
    </row>
    <row r="25" spans="1:12" s="49" customFormat="1" ht="11.45" customHeight="1" x14ac:dyDescent="0.2">
      <c r="A25" s="61">
        <f>IF(D25&lt;&gt;"",COUNTA($D$9:D25),"")</f>
        <v>16</v>
      </c>
      <c r="B25" s="51" t="s">
        <v>132</v>
      </c>
      <c r="C25" s="98">
        <v>638</v>
      </c>
      <c r="D25" s="98">
        <v>30</v>
      </c>
      <c r="E25" s="98">
        <v>28</v>
      </c>
      <c r="F25" s="98" t="s">
        <v>6</v>
      </c>
      <c r="G25" s="98" t="s">
        <v>5</v>
      </c>
      <c r="H25" s="98" t="s">
        <v>5</v>
      </c>
      <c r="I25" s="98" t="s">
        <v>5</v>
      </c>
      <c r="J25" s="98" t="s">
        <v>5</v>
      </c>
      <c r="K25" s="98" t="s">
        <v>6</v>
      </c>
      <c r="L25" s="98" t="s">
        <v>6</v>
      </c>
    </row>
    <row r="26" spans="1:12" s="49" customFormat="1" ht="11.45" customHeight="1" x14ac:dyDescent="0.2">
      <c r="A26" s="61">
        <f>IF(D26&lt;&gt;"",COUNTA($D$9:D26),"")</f>
        <v>17</v>
      </c>
      <c r="B26" s="51" t="s">
        <v>133</v>
      </c>
      <c r="C26" s="98">
        <v>1021</v>
      </c>
      <c r="D26" s="98">
        <v>58</v>
      </c>
      <c r="E26" s="98">
        <v>132</v>
      </c>
      <c r="F26" s="98" t="s">
        <v>5</v>
      </c>
      <c r="G26" s="98">
        <v>188</v>
      </c>
      <c r="H26" s="98" t="s">
        <v>5</v>
      </c>
      <c r="I26" s="98" t="s">
        <v>5</v>
      </c>
      <c r="J26" s="98" t="s">
        <v>6</v>
      </c>
      <c r="K26" s="98" t="s">
        <v>6</v>
      </c>
      <c r="L26" s="98" t="s">
        <v>6</v>
      </c>
    </row>
    <row r="27" spans="1:12" s="49" customFormat="1" ht="22.5" customHeight="1" x14ac:dyDescent="0.2">
      <c r="A27" s="61">
        <f>IF(D27&lt;&gt;"",COUNTA($D$9:D27),"")</f>
        <v>18</v>
      </c>
      <c r="B27" s="51" t="s">
        <v>134</v>
      </c>
      <c r="C27" s="98" t="s">
        <v>6</v>
      </c>
      <c r="D27" s="98" t="s">
        <v>6</v>
      </c>
      <c r="E27" s="98" t="s">
        <v>6</v>
      </c>
      <c r="F27" s="98" t="s">
        <v>6</v>
      </c>
      <c r="G27" s="98" t="s">
        <v>6</v>
      </c>
      <c r="H27" s="98" t="s">
        <v>6</v>
      </c>
      <c r="I27" s="98" t="s">
        <v>6</v>
      </c>
      <c r="J27" s="98" t="s">
        <v>6</v>
      </c>
      <c r="K27" s="98" t="s">
        <v>6</v>
      </c>
      <c r="L27" s="98" t="s">
        <v>6</v>
      </c>
    </row>
    <row r="28" spans="1:12" s="49" customFormat="1" ht="11.45" customHeight="1" x14ac:dyDescent="0.2">
      <c r="A28" s="61">
        <f>IF(D28&lt;&gt;"",COUNTA($D$9:D28),"")</f>
        <v>19</v>
      </c>
      <c r="B28" s="51" t="s">
        <v>135</v>
      </c>
      <c r="C28" s="98">
        <v>78704</v>
      </c>
      <c r="D28" s="98" t="s">
        <v>5</v>
      </c>
      <c r="E28" s="98">
        <v>1968</v>
      </c>
      <c r="F28" s="98">
        <v>3300</v>
      </c>
      <c r="G28" s="98">
        <v>6903</v>
      </c>
      <c r="H28" s="98">
        <v>9013</v>
      </c>
      <c r="I28" s="98">
        <v>16646</v>
      </c>
      <c r="J28" s="98">
        <v>25995</v>
      </c>
      <c r="K28" s="98" t="s">
        <v>5</v>
      </c>
      <c r="L28" s="98" t="s">
        <v>5</v>
      </c>
    </row>
    <row r="29" spans="1:12" s="49" customFormat="1" ht="11.45" customHeight="1" x14ac:dyDescent="0.2">
      <c r="A29" s="61">
        <f>IF(D29&lt;&gt;"",COUNTA($D$9:D29),"")</f>
        <v>20</v>
      </c>
      <c r="B29" s="51" t="s">
        <v>242</v>
      </c>
      <c r="C29" s="98">
        <v>28567</v>
      </c>
      <c r="D29" s="98" t="s">
        <v>5</v>
      </c>
      <c r="E29" s="98">
        <v>22</v>
      </c>
      <c r="F29" s="98" t="s">
        <v>5</v>
      </c>
      <c r="G29" s="98" t="s">
        <v>5</v>
      </c>
      <c r="H29" s="98">
        <v>1052</v>
      </c>
      <c r="I29" s="98">
        <v>5845</v>
      </c>
      <c r="J29" s="98" t="s">
        <v>5</v>
      </c>
      <c r="K29" s="98">
        <v>7253</v>
      </c>
      <c r="L29" s="98" t="s">
        <v>5</v>
      </c>
    </row>
    <row r="30" spans="1:12" s="49" customFormat="1" ht="11.45" customHeight="1" x14ac:dyDescent="0.2">
      <c r="A30" s="61">
        <f>IF(D30&lt;&gt;"",COUNTA($D$9:D30),"")</f>
        <v>21</v>
      </c>
      <c r="B30" s="51" t="s">
        <v>162</v>
      </c>
      <c r="C30" s="98">
        <v>5735</v>
      </c>
      <c r="D30" s="98">
        <v>14</v>
      </c>
      <c r="E30" s="98">
        <v>69</v>
      </c>
      <c r="F30" s="98">
        <v>139</v>
      </c>
      <c r="G30" s="98">
        <v>294</v>
      </c>
      <c r="H30" s="98">
        <v>629</v>
      </c>
      <c r="I30" s="98">
        <v>1183</v>
      </c>
      <c r="J30" s="98" t="s">
        <v>5</v>
      </c>
      <c r="K30" s="98" t="s">
        <v>5</v>
      </c>
      <c r="L30" s="98" t="s">
        <v>6</v>
      </c>
    </row>
    <row r="31" spans="1:12" s="49" customFormat="1" ht="11.45" customHeight="1" x14ac:dyDescent="0.2">
      <c r="A31" s="61">
        <f>IF(D31&lt;&gt;"",COUNTA($D$9:D31),"")</f>
        <v>22</v>
      </c>
      <c r="B31" s="51" t="s">
        <v>163</v>
      </c>
      <c r="C31" s="98">
        <v>1648</v>
      </c>
      <c r="D31" s="98" t="s">
        <v>5</v>
      </c>
      <c r="E31" s="98" t="s">
        <v>5</v>
      </c>
      <c r="F31" s="98" t="s">
        <v>5</v>
      </c>
      <c r="G31" s="98" t="s">
        <v>5</v>
      </c>
      <c r="H31" s="98" t="s">
        <v>6</v>
      </c>
      <c r="I31" s="98" t="s">
        <v>5</v>
      </c>
      <c r="J31" s="98" t="s">
        <v>5</v>
      </c>
      <c r="K31" s="98" t="s">
        <v>5</v>
      </c>
      <c r="L31" s="98" t="s">
        <v>6</v>
      </c>
    </row>
    <row r="32" spans="1:12" s="49" customFormat="1" ht="11.45" customHeight="1" x14ac:dyDescent="0.2">
      <c r="A32" s="61">
        <f>IF(D32&lt;&gt;"",COUNTA($D$9:D32),"")</f>
        <v>23</v>
      </c>
      <c r="B32" s="51" t="s">
        <v>164</v>
      </c>
      <c r="C32" s="98">
        <v>2901</v>
      </c>
      <c r="D32" s="98">
        <v>12</v>
      </c>
      <c r="E32" s="98" t="s">
        <v>5</v>
      </c>
      <c r="F32" s="98" t="s">
        <v>5</v>
      </c>
      <c r="G32" s="98">
        <v>208</v>
      </c>
      <c r="H32" s="98" t="s">
        <v>5</v>
      </c>
      <c r="I32" s="98" t="s">
        <v>5</v>
      </c>
      <c r="J32" s="98" t="s">
        <v>5</v>
      </c>
      <c r="K32" s="98" t="s">
        <v>5</v>
      </c>
      <c r="L32" s="98" t="s">
        <v>6</v>
      </c>
    </row>
    <row r="33" spans="1:12" s="49" customFormat="1" ht="22.5" customHeight="1" x14ac:dyDescent="0.2">
      <c r="A33" s="61">
        <f>IF(D33&lt;&gt;"",COUNTA($D$9:D33),"")</f>
        <v>24</v>
      </c>
      <c r="B33" s="51" t="s">
        <v>165</v>
      </c>
      <c r="C33" s="98">
        <v>49927</v>
      </c>
      <c r="D33" s="98" t="s">
        <v>5</v>
      </c>
      <c r="E33" s="98">
        <v>160</v>
      </c>
      <c r="F33" s="98" t="s">
        <v>5</v>
      </c>
      <c r="G33" s="98">
        <v>1796</v>
      </c>
      <c r="H33" s="98" t="s">
        <v>5</v>
      </c>
      <c r="I33" s="98">
        <v>8173</v>
      </c>
      <c r="J33" s="98">
        <v>18950</v>
      </c>
      <c r="K33" s="98" t="s">
        <v>5</v>
      </c>
      <c r="L33" s="98" t="s">
        <v>5</v>
      </c>
    </row>
    <row r="34" spans="1:12" ht="39.950000000000003" customHeight="1" x14ac:dyDescent="0.2">
      <c r="A34" s="61" t="str">
        <f>IF(D34&lt;&gt;"",COUNTA($D$9:D34),"")</f>
        <v/>
      </c>
      <c r="B34" s="51" t="s">
        <v>30</v>
      </c>
      <c r="C34" s="147" t="s">
        <v>185</v>
      </c>
      <c r="D34" s="148"/>
      <c r="E34" s="148"/>
      <c r="F34" s="148"/>
      <c r="G34" s="148"/>
      <c r="H34" s="148" t="s">
        <v>185</v>
      </c>
      <c r="I34" s="148"/>
      <c r="J34" s="148"/>
      <c r="K34" s="148"/>
      <c r="L34" s="148"/>
    </row>
    <row r="35" spans="1:12" s="49" customFormat="1" ht="11.45" customHeight="1" x14ac:dyDescent="0.2">
      <c r="A35" s="61">
        <f>IF(D35&lt;&gt;"",COUNTA($D$9:D35),"")</f>
        <v>25</v>
      </c>
      <c r="B35" s="65" t="s">
        <v>36</v>
      </c>
      <c r="C35" s="97">
        <v>324024</v>
      </c>
      <c r="D35" s="97">
        <v>98</v>
      </c>
      <c r="E35" s="97">
        <v>663</v>
      </c>
      <c r="F35" s="97">
        <v>1379</v>
      </c>
      <c r="G35" s="97">
        <v>4991</v>
      </c>
      <c r="H35" s="97">
        <v>11208</v>
      </c>
      <c r="I35" s="97">
        <v>36238</v>
      </c>
      <c r="J35" s="97">
        <v>109992</v>
      </c>
      <c r="K35" s="97">
        <v>97403</v>
      </c>
      <c r="L35" s="97">
        <v>62054</v>
      </c>
    </row>
    <row r="36" spans="1:12" s="49" customFormat="1" ht="11.45" customHeight="1" x14ac:dyDescent="0.2">
      <c r="A36" s="61" t="str">
        <f>IF(D36&lt;&gt;"",COUNTA($D$9:D36),"")</f>
        <v/>
      </c>
      <c r="B36" s="51" t="s">
        <v>130</v>
      </c>
      <c r="C36" s="98" t="s">
        <v>30</v>
      </c>
      <c r="D36" s="98" t="s">
        <v>30</v>
      </c>
      <c r="E36" s="98" t="s">
        <v>30</v>
      </c>
      <c r="F36" s="98" t="s">
        <v>30</v>
      </c>
      <c r="G36" s="98" t="s">
        <v>30</v>
      </c>
      <c r="H36" s="98" t="s">
        <v>30</v>
      </c>
      <c r="I36" s="98" t="s">
        <v>30</v>
      </c>
      <c r="J36" s="98" t="s">
        <v>30</v>
      </c>
      <c r="K36" s="98" t="s">
        <v>30</v>
      </c>
      <c r="L36" s="98" t="s">
        <v>30</v>
      </c>
    </row>
    <row r="37" spans="1:12" s="49" customFormat="1" ht="11.45" customHeight="1" x14ac:dyDescent="0.2">
      <c r="A37" s="61">
        <f>IF(D37&lt;&gt;"",COUNTA($D$9:D37),"")</f>
        <v>27</v>
      </c>
      <c r="B37" s="51" t="s">
        <v>131</v>
      </c>
      <c r="C37" s="98">
        <v>218749</v>
      </c>
      <c r="D37" s="98" t="s">
        <v>5</v>
      </c>
      <c r="E37" s="98" t="s">
        <v>5</v>
      </c>
      <c r="F37" s="98">
        <v>436</v>
      </c>
      <c r="G37" s="98">
        <v>1410</v>
      </c>
      <c r="H37" s="98">
        <v>4212</v>
      </c>
      <c r="I37" s="98">
        <v>15678</v>
      </c>
      <c r="J37" s="98">
        <v>68109</v>
      </c>
      <c r="K37" s="98">
        <v>77596</v>
      </c>
      <c r="L37" s="98" t="s">
        <v>5</v>
      </c>
    </row>
    <row r="38" spans="1:12" s="49" customFormat="1" ht="11.45" customHeight="1" x14ac:dyDescent="0.2">
      <c r="A38" s="61">
        <f>IF(D38&lt;&gt;"",COUNTA($D$9:D38),"")</f>
        <v>28</v>
      </c>
      <c r="B38" s="51" t="s">
        <v>132</v>
      </c>
      <c r="C38" s="98">
        <v>550</v>
      </c>
      <c r="D38" s="98">
        <v>16</v>
      </c>
      <c r="E38" s="98" t="s">
        <v>5</v>
      </c>
      <c r="F38" s="98" t="s">
        <v>6</v>
      </c>
      <c r="G38" s="98" t="s">
        <v>5</v>
      </c>
      <c r="H38" s="98" t="s">
        <v>6</v>
      </c>
      <c r="I38" s="98" t="s">
        <v>5</v>
      </c>
      <c r="J38" s="98" t="s">
        <v>5</v>
      </c>
      <c r="K38" s="98" t="s">
        <v>6</v>
      </c>
      <c r="L38" s="98" t="s">
        <v>6</v>
      </c>
    </row>
    <row r="39" spans="1:12" s="49" customFormat="1" ht="11.45" customHeight="1" x14ac:dyDescent="0.2">
      <c r="A39" s="61">
        <f>IF(D39&lt;&gt;"",COUNTA($D$9:D39),"")</f>
        <v>29</v>
      </c>
      <c r="B39" s="51" t="s">
        <v>133</v>
      </c>
      <c r="C39" s="98">
        <v>660</v>
      </c>
      <c r="D39" s="98">
        <v>20</v>
      </c>
      <c r="E39" s="98">
        <v>28</v>
      </c>
      <c r="F39" s="98" t="s">
        <v>5</v>
      </c>
      <c r="G39" s="98" t="s">
        <v>5</v>
      </c>
      <c r="H39" s="98" t="s">
        <v>5</v>
      </c>
      <c r="I39" s="98" t="s">
        <v>5</v>
      </c>
      <c r="J39" s="98" t="s">
        <v>6</v>
      </c>
      <c r="K39" s="98" t="s">
        <v>6</v>
      </c>
      <c r="L39" s="98" t="s">
        <v>6</v>
      </c>
    </row>
    <row r="40" spans="1:12" s="49" customFormat="1" ht="22.5" customHeight="1" x14ac:dyDescent="0.2">
      <c r="A40" s="61">
        <f>IF(D40&lt;&gt;"",COUNTA($D$9:D40),"")</f>
        <v>30</v>
      </c>
      <c r="B40" s="51" t="s">
        <v>134</v>
      </c>
      <c r="C40" s="98" t="s">
        <v>6</v>
      </c>
      <c r="D40" s="98" t="s">
        <v>6</v>
      </c>
      <c r="E40" s="98" t="s">
        <v>6</v>
      </c>
      <c r="F40" s="98" t="s">
        <v>6</v>
      </c>
      <c r="G40" s="98" t="s">
        <v>6</v>
      </c>
      <c r="H40" s="98" t="s">
        <v>6</v>
      </c>
      <c r="I40" s="98" t="s">
        <v>6</v>
      </c>
      <c r="J40" s="98" t="s">
        <v>6</v>
      </c>
      <c r="K40" s="98" t="s">
        <v>6</v>
      </c>
      <c r="L40" s="98" t="s">
        <v>6</v>
      </c>
    </row>
    <row r="41" spans="1:12" s="49" customFormat="1" ht="11.45" customHeight="1" x14ac:dyDescent="0.2">
      <c r="A41" s="61">
        <f>IF(D41&lt;&gt;"",COUNTA($D$9:D41),"")</f>
        <v>31</v>
      </c>
      <c r="B41" s="51" t="s">
        <v>135</v>
      </c>
      <c r="C41" s="98">
        <v>56469</v>
      </c>
      <c r="D41" s="98">
        <v>36</v>
      </c>
      <c r="E41" s="98">
        <v>392</v>
      </c>
      <c r="F41" s="98">
        <v>700</v>
      </c>
      <c r="G41" s="98">
        <v>2329</v>
      </c>
      <c r="H41" s="98">
        <v>5003</v>
      </c>
      <c r="I41" s="98">
        <v>12131</v>
      </c>
      <c r="J41" s="98">
        <v>22980</v>
      </c>
      <c r="K41" s="98" t="s">
        <v>5</v>
      </c>
      <c r="L41" s="98" t="s">
        <v>5</v>
      </c>
    </row>
    <row r="42" spans="1:12" s="49" customFormat="1" ht="11.45" customHeight="1" x14ac:dyDescent="0.2">
      <c r="A42" s="61">
        <f>IF(D42&lt;&gt;"",COUNTA($D$9:D42),"")</f>
        <v>32</v>
      </c>
      <c r="B42" s="51" t="s">
        <v>242</v>
      </c>
      <c r="C42" s="98">
        <v>25854</v>
      </c>
      <c r="D42" s="98" t="s">
        <v>6</v>
      </c>
      <c r="E42" s="98" t="s">
        <v>6</v>
      </c>
      <c r="F42" s="98" t="s">
        <v>5</v>
      </c>
      <c r="G42" s="98">
        <v>219</v>
      </c>
      <c r="H42" s="98" t="s">
        <v>5</v>
      </c>
      <c r="I42" s="98">
        <v>5099</v>
      </c>
      <c r="J42" s="98">
        <v>12343</v>
      </c>
      <c r="K42" s="98" t="s">
        <v>5</v>
      </c>
      <c r="L42" s="98" t="s">
        <v>5</v>
      </c>
    </row>
    <row r="43" spans="1:12" s="49" customFormat="1" ht="11.45" customHeight="1" x14ac:dyDescent="0.2">
      <c r="A43" s="61">
        <f>IF(D43&lt;&gt;"",COUNTA($D$9:D43),"")</f>
        <v>33</v>
      </c>
      <c r="B43" s="51" t="s">
        <v>162</v>
      </c>
      <c r="C43" s="98">
        <v>5021</v>
      </c>
      <c r="D43" s="98">
        <v>10</v>
      </c>
      <c r="E43" s="98">
        <v>27</v>
      </c>
      <c r="F43" s="98">
        <v>87</v>
      </c>
      <c r="G43" s="98" t="s">
        <v>5</v>
      </c>
      <c r="H43" s="98">
        <v>402</v>
      </c>
      <c r="I43" s="98">
        <v>1183</v>
      </c>
      <c r="J43" s="98" t="s">
        <v>5</v>
      </c>
      <c r="K43" s="98" t="s">
        <v>5</v>
      </c>
      <c r="L43" s="98" t="s">
        <v>6</v>
      </c>
    </row>
    <row r="44" spans="1:12" s="49" customFormat="1" ht="11.45" customHeight="1" x14ac:dyDescent="0.2">
      <c r="A44" s="61">
        <f>IF(D44&lt;&gt;"",COUNTA($D$9:D44),"")</f>
        <v>34</v>
      </c>
      <c r="B44" s="51" t="s">
        <v>163</v>
      </c>
      <c r="C44" s="98">
        <v>1247</v>
      </c>
      <c r="D44" s="98" t="s">
        <v>5</v>
      </c>
      <c r="E44" s="98" t="s">
        <v>5</v>
      </c>
      <c r="F44" s="98" t="s">
        <v>5</v>
      </c>
      <c r="G44" s="98" t="s">
        <v>5</v>
      </c>
      <c r="H44" s="98" t="s">
        <v>6</v>
      </c>
      <c r="I44" s="98" t="s">
        <v>5</v>
      </c>
      <c r="J44" s="98" t="s">
        <v>5</v>
      </c>
      <c r="K44" s="98" t="s">
        <v>5</v>
      </c>
      <c r="L44" s="98" t="s">
        <v>6</v>
      </c>
    </row>
    <row r="45" spans="1:12" s="49" customFormat="1" ht="11.45" customHeight="1" x14ac:dyDescent="0.2">
      <c r="A45" s="61">
        <f>IF(D45&lt;&gt;"",COUNTA($D$9:D45),"")</f>
        <v>35</v>
      </c>
      <c r="B45" s="51" t="s">
        <v>164</v>
      </c>
      <c r="C45" s="98">
        <v>2513</v>
      </c>
      <c r="D45" s="98" t="s">
        <v>5</v>
      </c>
      <c r="E45" s="98" t="s">
        <v>5</v>
      </c>
      <c r="F45" s="98" t="s">
        <v>5</v>
      </c>
      <c r="G45" s="98">
        <v>135</v>
      </c>
      <c r="H45" s="98" t="s">
        <v>5</v>
      </c>
      <c r="I45" s="98" t="s">
        <v>5</v>
      </c>
      <c r="J45" s="98" t="s">
        <v>5</v>
      </c>
      <c r="K45" s="98" t="s">
        <v>5</v>
      </c>
      <c r="L45" s="98" t="s">
        <v>6</v>
      </c>
    </row>
    <row r="46" spans="1:12" s="49" customFormat="1" ht="22.5" customHeight="1" x14ac:dyDescent="0.2">
      <c r="A46" s="61">
        <f>IF(D46&lt;&gt;"",COUNTA($D$9:D46),"")</f>
        <v>36</v>
      </c>
      <c r="B46" s="51" t="s">
        <v>165</v>
      </c>
      <c r="C46" s="98">
        <v>38813</v>
      </c>
      <c r="D46" s="98" t="s">
        <v>6</v>
      </c>
      <c r="E46" s="98" t="s">
        <v>5</v>
      </c>
      <c r="F46" s="98" t="s">
        <v>5</v>
      </c>
      <c r="G46" s="98">
        <v>661</v>
      </c>
      <c r="H46" s="98" t="s">
        <v>5</v>
      </c>
      <c r="I46" s="98" t="s">
        <v>5</v>
      </c>
      <c r="J46" s="98">
        <v>15242</v>
      </c>
      <c r="K46" s="98" t="s">
        <v>5</v>
      </c>
      <c r="L46" s="98" t="s">
        <v>5</v>
      </c>
    </row>
    <row r="47" spans="1:12" ht="20.100000000000001" customHeight="1" x14ac:dyDescent="0.2">
      <c r="A47" s="61" t="str">
        <f>IF(D47&lt;&gt;"",COUNTA($D$9:D47),"")</f>
        <v/>
      </c>
      <c r="B47" s="51" t="s">
        <v>30</v>
      </c>
      <c r="C47" s="147" t="s">
        <v>186</v>
      </c>
      <c r="D47" s="148"/>
      <c r="E47" s="148"/>
      <c r="F47" s="148"/>
      <c r="G47" s="148"/>
      <c r="H47" s="148" t="s">
        <v>186</v>
      </c>
      <c r="I47" s="148"/>
      <c r="J47" s="148"/>
      <c r="K47" s="148"/>
      <c r="L47" s="148"/>
    </row>
    <row r="48" spans="1:12" s="49" customFormat="1" ht="11.45" customHeight="1" x14ac:dyDescent="0.2">
      <c r="A48" s="61">
        <f>IF(D48&lt;&gt;"",COUNTA($D$9:D48),"")</f>
        <v>37</v>
      </c>
      <c r="B48" s="65" t="s">
        <v>36</v>
      </c>
      <c r="C48" s="97">
        <v>90867</v>
      </c>
      <c r="D48" s="97">
        <v>295</v>
      </c>
      <c r="E48" s="97">
        <v>3091</v>
      </c>
      <c r="F48" s="97">
        <v>5045</v>
      </c>
      <c r="G48" s="97">
        <v>10602</v>
      </c>
      <c r="H48" s="97">
        <v>11514</v>
      </c>
      <c r="I48" s="97">
        <v>15918</v>
      </c>
      <c r="J48" s="97">
        <v>24433</v>
      </c>
      <c r="K48" s="97">
        <v>14467</v>
      </c>
      <c r="L48" s="97">
        <v>5501</v>
      </c>
    </row>
    <row r="49" spans="1:12" s="49" customFormat="1" ht="11.45" customHeight="1" x14ac:dyDescent="0.2">
      <c r="A49" s="61" t="str">
        <f>IF(D49&lt;&gt;"",COUNTA($D$9:D49),"")</f>
        <v/>
      </c>
      <c r="B49" s="51" t="s">
        <v>130</v>
      </c>
      <c r="C49" s="98" t="s">
        <v>30</v>
      </c>
      <c r="D49" s="98" t="s">
        <v>30</v>
      </c>
      <c r="E49" s="98" t="s">
        <v>30</v>
      </c>
      <c r="F49" s="98" t="s">
        <v>30</v>
      </c>
      <c r="G49" s="98" t="s">
        <v>30</v>
      </c>
      <c r="H49" s="98" t="s">
        <v>30</v>
      </c>
      <c r="I49" s="98" t="s">
        <v>30</v>
      </c>
      <c r="J49" s="98" t="s">
        <v>30</v>
      </c>
      <c r="K49" s="98" t="s">
        <v>30</v>
      </c>
      <c r="L49" s="98" t="s">
        <v>30</v>
      </c>
    </row>
    <row r="50" spans="1:12" s="49" customFormat="1" ht="11.45" customHeight="1" x14ac:dyDescent="0.2">
      <c r="A50" s="61">
        <f>IF(D50&lt;&gt;"",COUNTA($D$9:D50),"")</f>
        <v>39</v>
      </c>
      <c r="B50" s="51" t="s">
        <v>131</v>
      </c>
      <c r="C50" s="98">
        <v>55568</v>
      </c>
      <c r="D50" s="98" t="s">
        <v>5</v>
      </c>
      <c r="E50" s="98" t="s">
        <v>5</v>
      </c>
      <c r="F50" s="98">
        <v>1936</v>
      </c>
      <c r="G50" s="98">
        <v>4692</v>
      </c>
      <c r="H50" s="98">
        <v>5345</v>
      </c>
      <c r="I50" s="98">
        <v>9544</v>
      </c>
      <c r="J50" s="98">
        <v>17051</v>
      </c>
      <c r="K50" s="98">
        <v>11645</v>
      </c>
      <c r="L50" s="98" t="s">
        <v>5</v>
      </c>
    </row>
    <row r="51" spans="1:12" s="49" customFormat="1" ht="11.45" customHeight="1" x14ac:dyDescent="0.2">
      <c r="A51" s="61">
        <f>IF(D51&lt;&gt;"",COUNTA($D$9:D51),"")</f>
        <v>40</v>
      </c>
      <c r="B51" s="51" t="s">
        <v>132</v>
      </c>
      <c r="C51" s="98">
        <v>87</v>
      </c>
      <c r="D51" s="98">
        <v>14</v>
      </c>
      <c r="E51" s="98" t="s">
        <v>5</v>
      </c>
      <c r="F51" s="98" t="s">
        <v>6</v>
      </c>
      <c r="G51" s="98" t="s">
        <v>6</v>
      </c>
      <c r="H51" s="98" t="s">
        <v>5</v>
      </c>
      <c r="I51" s="98" t="s">
        <v>6</v>
      </c>
      <c r="J51" s="98" t="s">
        <v>6</v>
      </c>
      <c r="K51" s="98" t="s">
        <v>6</v>
      </c>
      <c r="L51" s="98" t="s">
        <v>6</v>
      </c>
    </row>
    <row r="52" spans="1:12" s="49" customFormat="1" ht="11.45" customHeight="1" x14ac:dyDescent="0.2">
      <c r="A52" s="61">
        <f>IF(D52&lt;&gt;"",COUNTA($D$9:D52),"")</f>
        <v>41</v>
      </c>
      <c r="B52" s="51" t="s">
        <v>133</v>
      </c>
      <c r="C52" s="98">
        <v>361</v>
      </c>
      <c r="D52" s="98">
        <v>38</v>
      </c>
      <c r="E52" s="98">
        <v>104</v>
      </c>
      <c r="F52" s="98">
        <v>108</v>
      </c>
      <c r="G52" s="98" t="s">
        <v>5</v>
      </c>
      <c r="H52" s="98" t="s">
        <v>5</v>
      </c>
      <c r="I52" s="98" t="s">
        <v>6</v>
      </c>
      <c r="J52" s="98" t="s">
        <v>6</v>
      </c>
      <c r="K52" s="98" t="s">
        <v>6</v>
      </c>
      <c r="L52" s="98" t="s">
        <v>6</v>
      </c>
    </row>
    <row r="53" spans="1:12" s="49" customFormat="1" ht="22.5" customHeight="1" x14ac:dyDescent="0.2">
      <c r="A53" s="61">
        <f>IF(D53&lt;&gt;"",COUNTA($D$9:D53),"")</f>
        <v>42</v>
      </c>
      <c r="B53" s="51" t="s">
        <v>134</v>
      </c>
      <c r="C53" s="98" t="s">
        <v>6</v>
      </c>
      <c r="D53" s="98" t="s">
        <v>6</v>
      </c>
      <c r="E53" s="98" t="s">
        <v>6</v>
      </c>
      <c r="F53" s="98" t="s">
        <v>6</v>
      </c>
      <c r="G53" s="98" t="s">
        <v>6</v>
      </c>
      <c r="H53" s="98" t="s">
        <v>6</v>
      </c>
      <c r="I53" s="98" t="s">
        <v>6</v>
      </c>
      <c r="J53" s="98" t="s">
        <v>6</v>
      </c>
      <c r="K53" s="98" t="s">
        <v>6</v>
      </c>
      <c r="L53" s="98" t="s">
        <v>6</v>
      </c>
    </row>
    <row r="54" spans="1:12" s="49" customFormat="1" ht="11.45" customHeight="1" x14ac:dyDescent="0.2">
      <c r="A54" s="61">
        <f>IF(D54&lt;&gt;"",COUNTA($D$9:D54),"")</f>
        <v>43</v>
      </c>
      <c r="B54" s="51" t="s">
        <v>135</v>
      </c>
      <c r="C54" s="98">
        <v>22234</v>
      </c>
      <c r="D54" s="98" t="s">
        <v>5</v>
      </c>
      <c r="E54" s="98">
        <v>1576</v>
      </c>
      <c r="F54" s="98">
        <v>2600</v>
      </c>
      <c r="G54" s="98">
        <v>4574</v>
      </c>
      <c r="H54" s="98">
        <v>4010</v>
      </c>
      <c r="I54" s="98">
        <v>4515</v>
      </c>
      <c r="J54" s="98">
        <v>3015</v>
      </c>
      <c r="K54" s="98" t="s">
        <v>5</v>
      </c>
      <c r="L54" s="98" t="s">
        <v>6</v>
      </c>
    </row>
    <row r="55" spans="1:12" s="49" customFormat="1" ht="11.45" customHeight="1" x14ac:dyDescent="0.2">
      <c r="A55" s="61">
        <f>IF(D55&lt;&gt;"",COUNTA($D$9:D55),"")</f>
        <v>44</v>
      </c>
      <c r="B55" s="51" t="s">
        <v>242</v>
      </c>
      <c r="C55" s="98">
        <v>2713</v>
      </c>
      <c r="D55" s="98" t="s">
        <v>5</v>
      </c>
      <c r="E55" s="98">
        <v>22</v>
      </c>
      <c r="F55" s="98" t="s">
        <v>5</v>
      </c>
      <c r="G55" s="98" t="s">
        <v>5</v>
      </c>
      <c r="H55" s="98" t="s">
        <v>5</v>
      </c>
      <c r="I55" s="98">
        <v>746</v>
      </c>
      <c r="J55" s="98" t="s">
        <v>5</v>
      </c>
      <c r="K55" s="98" t="s">
        <v>5</v>
      </c>
      <c r="L55" s="98" t="s">
        <v>6</v>
      </c>
    </row>
    <row r="56" spans="1:12" s="49" customFormat="1" ht="11.45" customHeight="1" x14ac:dyDescent="0.2">
      <c r="A56" s="61">
        <f>IF(D56&lt;&gt;"",COUNTA($D$9:D56),"")</f>
        <v>45</v>
      </c>
      <c r="B56" s="51" t="s">
        <v>162</v>
      </c>
      <c r="C56" s="98">
        <v>714</v>
      </c>
      <c r="D56" s="98">
        <v>5</v>
      </c>
      <c r="E56" s="98">
        <v>41</v>
      </c>
      <c r="F56" s="98">
        <v>53</v>
      </c>
      <c r="G56" s="98" t="s">
        <v>5</v>
      </c>
      <c r="H56" s="98">
        <v>227</v>
      </c>
      <c r="I56" s="98" t="s">
        <v>6</v>
      </c>
      <c r="J56" s="98" t="s">
        <v>5</v>
      </c>
      <c r="K56" s="98" t="s">
        <v>6</v>
      </c>
      <c r="L56" s="98" t="s">
        <v>6</v>
      </c>
    </row>
    <row r="57" spans="1:12" s="49" customFormat="1" ht="11.45" customHeight="1" x14ac:dyDescent="0.2">
      <c r="A57" s="61">
        <f>IF(D57&lt;&gt;"",COUNTA($D$9:D57),"")</f>
        <v>46</v>
      </c>
      <c r="B57" s="51" t="s">
        <v>163</v>
      </c>
      <c r="C57" s="98">
        <v>401</v>
      </c>
      <c r="D57" s="98" t="s">
        <v>5</v>
      </c>
      <c r="E57" s="98" t="s">
        <v>6</v>
      </c>
      <c r="F57" s="98" t="s">
        <v>5</v>
      </c>
      <c r="G57" s="98" t="s">
        <v>5</v>
      </c>
      <c r="H57" s="98" t="s">
        <v>6</v>
      </c>
      <c r="I57" s="98" t="s">
        <v>6</v>
      </c>
      <c r="J57" s="98" t="s">
        <v>5</v>
      </c>
      <c r="K57" s="98" t="s">
        <v>6</v>
      </c>
      <c r="L57" s="98" t="s">
        <v>6</v>
      </c>
    </row>
    <row r="58" spans="1:12" s="49" customFormat="1" ht="11.45" customHeight="1" x14ac:dyDescent="0.2">
      <c r="A58" s="61">
        <f>IF(D58&lt;&gt;"",COUNTA($D$9:D58),"")</f>
        <v>47</v>
      </c>
      <c r="B58" s="51" t="s">
        <v>164</v>
      </c>
      <c r="C58" s="98">
        <v>388</v>
      </c>
      <c r="D58" s="98" t="s">
        <v>5</v>
      </c>
      <c r="E58" s="98" t="s">
        <v>5</v>
      </c>
      <c r="F58" s="98" t="s">
        <v>6</v>
      </c>
      <c r="G58" s="98">
        <v>73</v>
      </c>
      <c r="H58" s="98" t="s">
        <v>5</v>
      </c>
      <c r="I58" s="98" t="s">
        <v>5</v>
      </c>
      <c r="J58" s="98" t="s">
        <v>6</v>
      </c>
      <c r="K58" s="98" t="s">
        <v>6</v>
      </c>
      <c r="L58" s="98" t="s">
        <v>6</v>
      </c>
    </row>
    <row r="59" spans="1:12" s="49" customFormat="1" ht="22.5" customHeight="1" x14ac:dyDescent="0.2">
      <c r="A59" s="61">
        <f>IF(D59&lt;&gt;"",COUNTA($D$9:D59),"")</f>
        <v>48</v>
      </c>
      <c r="B59" s="51" t="s">
        <v>165</v>
      </c>
      <c r="C59" s="98">
        <v>11113</v>
      </c>
      <c r="D59" s="98" t="s">
        <v>5</v>
      </c>
      <c r="E59" s="98" t="s">
        <v>5</v>
      </c>
      <c r="F59" s="98" t="s">
        <v>5</v>
      </c>
      <c r="G59" s="98">
        <v>1135</v>
      </c>
      <c r="H59" s="98">
        <v>1687</v>
      </c>
      <c r="I59" s="98" t="s">
        <v>5</v>
      </c>
      <c r="J59" s="98">
        <v>3709</v>
      </c>
      <c r="K59" s="98" t="s">
        <v>5</v>
      </c>
      <c r="L59" s="98" t="s">
        <v>5</v>
      </c>
    </row>
    <row r="60" spans="1:12" ht="39.950000000000003" customHeight="1" x14ac:dyDescent="0.2">
      <c r="A60" s="61" t="str">
        <f>IF(D60&lt;&gt;"",COUNTA($D$9:D60),"")</f>
        <v/>
      </c>
      <c r="B60" s="51" t="s">
        <v>30</v>
      </c>
      <c r="C60" s="147" t="s">
        <v>158</v>
      </c>
      <c r="D60" s="148"/>
      <c r="E60" s="148"/>
      <c r="F60" s="148"/>
      <c r="G60" s="148"/>
      <c r="H60" s="148" t="s">
        <v>158</v>
      </c>
      <c r="I60" s="148"/>
      <c r="J60" s="148"/>
      <c r="K60" s="148"/>
      <c r="L60" s="148"/>
    </row>
    <row r="61" spans="1:12" ht="11.45" customHeight="1" x14ac:dyDescent="0.2">
      <c r="A61" s="61">
        <f>IF(D61&lt;&gt;"",COUNTA($D$9:D61),"")</f>
        <v>49</v>
      </c>
      <c r="B61" s="65" t="s">
        <v>36</v>
      </c>
      <c r="C61" s="97">
        <v>421532</v>
      </c>
      <c r="D61" s="97">
        <v>30</v>
      </c>
      <c r="E61" s="97">
        <v>352</v>
      </c>
      <c r="F61" s="97">
        <v>886</v>
      </c>
      <c r="G61" s="97">
        <v>2513</v>
      </c>
      <c r="H61" s="97">
        <v>6087</v>
      </c>
      <c r="I61" s="97">
        <v>16460</v>
      </c>
      <c r="J61" s="97">
        <v>89210</v>
      </c>
      <c r="K61" s="97">
        <v>133391</v>
      </c>
      <c r="L61" s="97">
        <v>172603</v>
      </c>
    </row>
    <row r="62" spans="1:12" ht="11.45" customHeight="1" x14ac:dyDescent="0.2">
      <c r="A62" s="61" t="str">
        <f>IF(D62&lt;&gt;"",COUNTA($D$9:D62),"")</f>
        <v/>
      </c>
      <c r="B62" s="51" t="s">
        <v>130</v>
      </c>
      <c r="C62" s="98" t="s">
        <v>30</v>
      </c>
      <c r="D62" s="98" t="s">
        <v>30</v>
      </c>
      <c r="E62" s="98" t="s">
        <v>30</v>
      </c>
      <c r="F62" s="98" t="s">
        <v>30</v>
      </c>
      <c r="G62" s="98" t="s">
        <v>30</v>
      </c>
      <c r="H62" s="98" t="s">
        <v>30</v>
      </c>
      <c r="I62" s="98" t="s">
        <v>30</v>
      </c>
      <c r="J62" s="98" t="s">
        <v>30</v>
      </c>
      <c r="K62" s="98" t="s">
        <v>30</v>
      </c>
      <c r="L62" s="98" t="s">
        <v>30</v>
      </c>
    </row>
    <row r="63" spans="1:12" ht="11.45" customHeight="1" x14ac:dyDescent="0.2">
      <c r="A63" s="61">
        <f>IF(D63&lt;&gt;"",COUNTA($D$9:D63),"")</f>
        <v>51</v>
      </c>
      <c r="B63" s="51" t="s">
        <v>131</v>
      </c>
      <c r="C63" s="98">
        <v>227614</v>
      </c>
      <c r="D63" s="98" t="s">
        <v>6</v>
      </c>
      <c r="E63" s="98">
        <v>160</v>
      </c>
      <c r="F63" s="98">
        <v>319</v>
      </c>
      <c r="G63" s="98">
        <v>1639</v>
      </c>
      <c r="H63" s="98">
        <v>3348</v>
      </c>
      <c r="I63" s="98">
        <v>7917</v>
      </c>
      <c r="J63" s="98">
        <v>48248</v>
      </c>
      <c r="K63" s="98">
        <v>75139</v>
      </c>
      <c r="L63" s="98">
        <v>90843</v>
      </c>
    </row>
    <row r="64" spans="1:12" ht="11.45" customHeight="1" x14ac:dyDescent="0.2">
      <c r="A64" s="61">
        <f>IF(D64&lt;&gt;"",COUNTA($D$9:D64),"")</f>
        <v>52</v>
      </c>
      <c r="B64" s="51" t="s">
        <v>132</v>
      </c>
      <c r="C64" s="98" t="s">
        <v>5</v>
      </c>
      <c r="D64" s="98">
        <v>6</v>
      </c>
      <c r="E64" s="98" t="s">
        <v>6</v>
      </c>
      <c r="F64" s="98" t="s">
        <v>6</v>
      </c>
      <c r="G64" s="98" t="s">
        <v>5</v>
      </c>
      <c r="H64" s="98" t="s">
        <v>6</v>
      </c>
      <c r="I64" s="98" t="s">
        <v>5</v>
      </c>
      <c r="J64" s="98" t="s">
        <v>6</v>
      </c>
      <c r="K64" s="98" t="s">
        <v>6</v>
      </c>
      <c r="L64" s="98" t="s">
        <v>6</v>
      </c>
    </row>
    <row r="65" spans="1:12" ht="11.45" customHeight="1" x14ac:dyDescent="0.2">
      <c r="A65" s="61">
        <f>IF(D65&lt;&gt;"",COUNTA($D$9:D65),"")</f>
        <v>53</v>
      </c>
      <c r="B65" s="51" t="s">
        <v>133</v>
      </c>
      <c r="C65" s="98">
        <v>1256</v>
      </c>
      <c r="D65" s="98" t="s">
        <v>5</v>
      </c>
      <c r="E65" s="98" t="s">
        <v>5</v>
      </c>
      <c r="F65" s="98" t="s">
        <v>5</v>
      </c>
      <c r="G65" s="98" t="s">
        <v>6</v>
      </c>
      <c r="H65" s="98" t="s">
        <v>5</v>
      </c>
      <c r="I65" s="98" t="s">
        <v>5</v>
      </c>
      <c r="J65" s="98" t="s">
        <v>5</v>
      </c>
      <c r="K65" s="98" t="s">
        <v>6</v>
      </c>
      <c r="L65" s="98" t="s">
        <v>6</v>
      </c>
    </row>
    <row r="66" spans="1:12" ht="22.5" customHeight="1" x14ac:dyDescent="0.2">
      <c r="A66" s="61">
        <f>IF(D66&lt;&gt;"",COUNTA($D$9:D66),"")</f>
        <v>54</v>
      </c>
      <c r="B66" s="51" t="s">
        <v>134</v>
      </c>
      <c r="C66" s="98" t="s">
        <v>6</v>
      </c>
      <c r="D66" s="98" t="s">
        <v>6</v>
      </c>
      <c r="E66" s="98" t="s">
        <v>6</v>
      </c>
      <c r="F66" s="98" t="s">
        <v>6</v>
      </c>
      <c r="G66" s="98" t="s">
        <v>6</v>
      </c>
      <c r="H66" s="98" t="s">
        <v>6</v>
      </c>
      <c r="I66" s="98" t="s">
        <v>6</v>
      </c>
      <c r="J66" s="98" t="s">
        <v>6</v>
      </c>
      <c r="K66" s="98" t="s">
        <v>6</v>
      </c>
      <c r="L66" s="98" t="s">
        <v>6</v>
      </c>
    </row>
    <row r="67" spans="1:12" ht="11.45" customHeight="1" x14ac:dyDescent="0.2">
      <c r="A67" s="61">
        <f>IF(D67&lt;&gt;"",COUNTA($D$9:D67),"")</f>
        <v>55</v>
      </c>
      <c r="B67" s="51" t="s">
        <v>135</v>
      </c>
      <c r="C67" s="98">
        <v>109476</v>
      </c>
      <c r="D67" s="98" t="s">
        <v>6</v>
      </c>
      <c r="E67" s="98" t="s">
        <v>6</v>
      </c>
      <c r="F67" s="98">
        <v>381</v>
      </c>
      <c r="G67" s="98">
        <v>406</v>
      </c>
      <c r="H67" s="98">
        <v>1779</v>
      </c>
      <c r="I67" s="98">
        <v>6305</v>
      </c>
      <c r="J67" s="98">
        <v>27520</v>
      </c>
      <c r="K67" s="98">
        <v>33623</v>
      </c>
      <c r="L67" s="98" t="s">
        <v>5</v>
      </c>
    </row>
    <row r="68" spans="1:12" ht="11.45" customHeight="1" x14ac:dyDescent="0.2">
      <c r="A68" s="61">
        <f>IF(D68&lt;&gt;"",COUNTA($D$9:D68),"")</f>
        <v>56</v>
      </c>
      <c r="B68" s="51" t="s">
        <v>242</v>
      </c>
      <c r="C68" s="98">
        <v>71258</v>
      </c>
      <c r="D68" s="98" t="s">
        <v>6</v>
      </c>
      <c r="E68" s="98" t="s">
        <v>6</v>
      </c>
      <c r="F68" s="98" t="s">
        <v>6</v>
      </c>
      <c r="G68" s="98" t="s">
        <v>5</v>
      </c>
      <c r="H68" s="98" t="s">
        <v>5</v>
      </c>
      <c r="I68" s="98" t="s">
        <v>5</v>
      </c>
      <c r="J68" s="98">
        <v>19369</v>
      </c>
      <c r="K68" s="98">
        <v>24827</v>
      </c>
      <c r="L68" s="98" t="s">
        <v>5</v>
      </c>
    </row>
    <row r="69" spans="1:12" ht="11.45" customHeight="1" x14ac:dyDescent="0.2">
      <c r="A69" s="61">
        <f>IF(D69&lt;&gt;"",COUNTA($D$9:D69),"")</f>
        <v>57</v>
      </c>
      <c r="B69" s="51" t="s">
        <v>162</v>
      </c>
      <c r="C69" s="98">
        <v>9400</v>
      </c>
      <c r="D69" s="98">
        <v>11</v>
      </c>
      <c r="E69" s="98">
        <v>63</v>
      </c>
      <c r="F69" s="98">
        <v>107</v>
      </c>
      <c r="G69" s="98">
        <v>338</v>
      </c>
      <c r="H69" s="98">
        <v>658</v>
      </c>
      <c r="I69" s="98">
        <v>1403</v>
      </c>
      <c r="J69" s="98">
        <v>2468</v>
      </c>
      <c r="K69" s="98" t="s">
        <v>5</v>
      </c>
      <c r="L69" s="98" t="s">
        <v>5</v>
      </c>
    </row>
    <row r="70" spans="1:12" ht="11.45" customHeight="1" x14ac:dyDescent="0.2">
      <c r="A70" s="61">
        <f>IF(D70&lt;&gt;"",COUNTA($D$9:D70),"")</f>
        <v>58</v>
      </c>
      <c r="B70" s="51" t="s">
        <v>163</v>
      </c>
      <c r="C70" s="98" t="s">
        <v>5</v>
      </c>
      <c r="D70" s="98" t="s">
        <v>6</v>
      </c>
      <c r="E70" s="98" t="s">
        <v>6</v>
      </c>
      <c r="F70" s="98" t="s">
        <v>5</v>
      </c>
      <c r="G70" s="98" t="s">
        <v>6</v>
      </c>
      <c r="H70" s="98" t="s">
        <v>6</v>
      </c>
      <c r="I70" s="98" t="s">
        <v>6</v>
      </c>
      <c r="J70" s="98" t="s">
        <v>5</v>
      </c>
      <c r="K70" s="98" t="s">
        <v>5</v>
      </c>
      <c r="L70" s="98" t="s">
        <v>6</v>
      </c>
    </row>
    <row r="71" spans="1:12" ht="11.45" customHeight="1" x14ac:dyDescent="0.2">
      <c r="A71" s="61">
        <f>IF(D71&lt;&gt;"",COUNTA($D$9:D71),"")</f>
        <v>59</v>
      </c>
      <c r="B71" s="51" t="s">
        <v>164</v>
      </c>
      <c r="C71" s="98">
        <v>8407</v>
      </c>
      <c r="D71" s="98" t="s">
        <v>6</v>
      </c>
      <c r="E71" s="98" t="s">
        <v>5</v>
      </c>
      <c r="F71" s="98" t="s">
        <v>6</v>
      </c>
      <c r="G71" s="98" t="s">
        <v>6</v>
      </c>
      <c r="H71" s="98" t="s">
        <v>6</v>
      </c>
      <c r="I71" s="98" t="s">
        <v>5</v>
      </c>
      <c r="J71" s="98" t="s">
        <v>5</v>
      </c>
      <c r="K71" s="98" t="s">
        <v>5</v>
      </c>
      <c r="L71" s="98" t="s">
        <v>5</v>
      </c>
    </row>
    <row r="72" spans="1:12" ht="22.5" x14ac:dyDescent="0.2">
      <c r="A72" s="61">
        <f>IF(D72&lt;&gt;"",COUNTA($D$9:D72),"")</f>
        <v>60</v>
      </c>
      <c r="B72" s="51" t="s">
        <v>165</v>
      </c>
      <c r="C72" s="98">
        <v>63370</v>
      </c>
      <c r="D72" s="98" t="s">
        <v>6</v>
      </c>
      <c r="E72" s="98" t="s">
        <v>5</v>
      </c>
      <c r="F72" s="98" t="s">
        <v>5</v>
      </c>
      <c r="G72" s="98" t="s">
        <v>5</v>
      </c>
      <c r="H72" s="98" t="s">
        <v>5</v>
      </c>
      <c r="I72" s="98" t="s">
        <v>5</v>
      </c>
      <c r="J72" s="98">
        <v>9350</v>
      </c>
      <c r="K72" s="98" t="s">
        <v>5</v>
      </c>
      <c r="L72" s="98" t="s">
        <v>5</v>
      </c>
    </row>
    <row r="73" spans="1:12" ht="20.100000000000001" customHeight="1" x14ac:dyDescent="0.2">
      <c r="A73" s="61" t="str">
        <f>IF(D73&lt;&gt;"",COUNTA($D$9:D73),"")</f>
        <v/>
      </c>
      <c r="B73" s="51" t="s">
        <v>30</v>
      </c>
      <c r="C73" s="147" t="s">
        <v>35</v>
      </c>
      <c r="D73" s="148"/>
      <c r="E73" s="148"/>
      <c r="F73" s="148"/>
      <c r="G73" s="148"/>
      <c r="H73" s="148" t="s">
        <v>35</v>
      </c>
      <c r="I73" s="148"/>
      <c r="J73" s="148"/>
      <c r="K73" s="148"/>
      <c r="L73" s="148"/>
    </row>
    <row r="74" spans="1:12" ht="11.45" customHeight="1" x14ac:dyDescent="0.2">
      <c r="A74" s="61">
        <f>IF(D74&lt;&gt;"",COUNTA($D$9:D74),"")</f>
        <v>61</v>
      </c>
      <c r="B74" s="65" t="s">
        <v>36</v>
      </c>
      <c r="C74" s="97">
        <v>507098</v>
      </c>
      <c r="D74" s="97">
        <v>53</v>
      </c>
      <c r="E74" s="97">
        <v>300</v>
      </c>
      <c r="F74" s="97">
        <v>671</v>
      </c>
      <c r="G74" s="97">
        <v>2171</v>
      </c>
      <c r="H74" s="97">
        <v>2929</v>
      </c>
      <c r="I74" s="97">
        <v>9362</v>
      </c>
      <c r="J74" s="97">
        <v>45006</v>
      </c>
      <c r="K74" s="97">
        <v>133337</v>
      </c>
      <c r="L74" s="97">
        <v>313270</v>
      </c>
    </row>
    <row r="75" spans="1:12" ht="11.45" customHeight="1" x14ac:dyDescent="0.2">
      <c r="A75" s="61" t="str">
        <f>IF(D75&lt;&gt;"",COUNTA($D$9:D75),"")</f>
        <v/>
      </c>
      <c r="B75" s="51" t="s">
        <v>130</v>
      </c>
      <c r="C75" s="98" t="s">
        <v>30</v>
      </c>
      <c r="D75" s="98" t="s">
        <v>30</v>
      </c>
      <c r="E75" s="98" t="s">
        <v>30</v>
      </c>
      <c r="F75" s="98" t="s">
        <v>30</v>
      </c>
      <c r="G75" s="98" t="s">
        <v>30</v>
      </c>
      <c r="H75" s="98" t="s">
        <v>30</v>
      </c>
      <c r="I75" s="98" t="s">
        <v>30</v>
      </c>
      <c r="J75" s="98" t="s">
        <v>30</v>
      </c>
      <c r="K75" s="98" t="s">
        <v>30</v>
      </c>
      <c r="L75" s="98" t="s">
        <v>30</v>
      </c>
    </row>
    <row r="76" spans="1:12" ht="11.45" customHeight="1" x14ac:dyDescent="0.2">
      <c r="A76" s="61">
        <f>IF(D76&lt;&gt;"",COUNTA($D$9:D76),"")</f>
        <v>63</v>
      </c>
      <c r="B76" s="51" t="s">
        <v>131</v>
      </c>
      <c r="C76" s="98">
        <v>251303</v>
      </c>
      <c r="D76" s="98" t="s">
        <v>6</v>
      </c>
      <c r="E76" s="98">
        <v>110</v>
      </c>
      <c r="F76" s="98">
        <v>225</v>
      </c>
      <c r="G76" s="98">
        <v>999</v>
      </c>
      <c r="H76" s="98">
        <v>1571</v>
      </c>
      <c r="I76" s="98">
        <v>4909</v>
      </c>
      <c r="J76" s="98">
        <v>25832</v>
      </c>
      <c r="K76" s="98">
        <v>72885</v>
      </c>
      <c r="L76" s="98">
        <v>144772</v>
      </c>
    </row>
    <row r="77" spans="1:12" ht="11.45" customHeight="1" x14ac:dyDescent="0.2">
      <c r="A77" s="61">
        <f>IF(D77&lt;&gt;"",COUNTA($D$9:D77),"")</f>
        <v>64</v>
      </c>
      <c r="B77" s="51" t="s">
        <v>132</v>
      </c>
      <c r="C77" s="98" t="s">
        <v>5</v>
      </c>
      <c r="D77" s="98">
        <v>5</v>
      </c>
      <c r="E77" s="98">
        <v>17</v>
      </c>
      <c r="F77" s="98" t="s">
        <v>6</v>
      </c>
      <c r="G77" s="98" t="s">
        <v>5</v>
      </c>
      <c r="H77" s="98" t="s">
        <v>6</v>
      </c>
      <c r="I77" s="98" t="s">
        <v>6</v>
      </c>
      <c r="J77" s="98" t="s">
        <v>6</v>
      </c>
      <c r="K77" s="98" t="s">
        <v>6</v>
      </c>
      <c r="L77" s="98" t="s">
        <v>6</v>
      </c>
    </row>
    <row r="78" spans="1:12" ht="11.45" customHeight="1" x14ac:dyDescent="0.2">
      <c r="A78" s="61">
        <f>IF(D78&lt;&gt;"",COUNTA($D$9:D78),"")</f>
        <v>65</v>
      </c>
      <c r="B78" s="51" t="s">
        <v>133</v>
      </c>
      <c r="C78" s="98">
        <v>867</v>
      </c>
      <c r="D78" s="98" t="s">
        <v>5</v>
      </c>
      <c r="E78" s="98" t="s">
        <v>5</v>
      </c>
      <c r="F78" s="98" t="s">
        <v>6</v>
      </c>
      <c r="G78" s="98" t="s">
        <v>5</v>
      </c>
      <c r="H78" s="98" t="s">
        <v>6</v>
      </c>
      <c r="I78" s="98" t="s">
        <v>5</v>
      </c>
      <c r="J78" s="98" t="s">
        <v>5</v>
      </c>
      <c r="K78" s="98" t="s">
        <v>6</v>
      </c>
      <c r="L78" s="98" t="s">
        <v>6</v>
      </c>
    </row>
    <row r="79" spans="1:12" ht="22.5" customHeight="1" x14ac:dyDescent="0.2">
      <c r="A79" s="61">
        <f>IF(D79&lt;&gt;"",COUNTA($D$9:D79),"")</f>
        <v>66</v>
      </c>
      <c r="B79" s="51" t="s">
        <v>134</v>
      </c>
      <c r="C79" s="98" t="s">
        <v>5</v>
      </c>
      <c r="D79" s="98" t="s">
        <v>5</v>
      </c>
      <c r="E79" s="98" t="s">
        <v>6</v>
      </c>
      <c r="F79" s="98" t="s">
        <v>6</v>
      </c>
      <c r="G79" s="98" t="s">
        <v>6</v>
      </c>
      <c r="H79" s="98" t="s">
        <v>6</v>
      </c>
      <c r="I79" s="98" t="s">
        <v>6</v>
      </c>
      <c r="J79" s="98" t="s">
        <v>6</v>
      </c>
      <c r="K79" s="98" t="s">
        <v>6</v>
      </c>
      <c r="L79" s="98" t="s">
        <v>6</v>
      </c>
    </row>
    <row r="80" spans="1:12" ht="11.45" customHeight="1" x14ac:dyDescent="0.2">
      <c r="A80" s="61">
        <f>IF(D80&lt;&gt;"",COUNTA($D$9:D80),"")</f>
        <v>67</v>
      </c>
      <c r="B80" s="51" t="s">
        <v>135</v>
      </c>
      <c r="C80" s="98">
        <v>100799</v>
      </c>
      <c r="D80" s="98" t="s">
        <v>5</v>
      </c>
      <c r="E80" s="98" t="s">
        <v>5</v>
      </c>
      <c r="F80" s="98">
        <v>106</v>
      </c>
      <c r="G80" s="98">
        <v>563</v>
      </c>
      <c r="H80" s="98">
        <v>672</v>
      </c>
      <c r="I80" s="98">
        <v>2764</v>
      </c>
      <c r="J80" s="98">
        <v>12093</v>
      </c>
      <c r="K80" s="98" t="s">
        <v>5</v>
      </c>
      <c r="L80" s="98">
        <v>51922</v>
      </c>
    </row>
    <row r="81" spans="1:12" ht="11.45" customHeight="1" x14ac:dyDescent="0.2">
      <c r="A81" s="61">
        <f>IF(D81&lt;&gt;"",COUNTA($D$9:D81),"")</f>
        <v>68</v>
      </c>
      <c r="B81" s="51" t="s">
        <v>242</v>
      </c>
      <c r="C81" s="98">
        <v>60797</v>
      </c>
      <c r="D81" s="98" t="s">
        <v>6</v>
      </c>
      <c r="E81" s="98" t="s">
        <v>6</v>
      </c>
      <c r="F81" s="98" t="s">
        <v>6</v>
      </c>
      <c r="G81" s="98" t="s">
        <v>6</v>
      </c>
      <c r="H81" s="98" t="s">
        <v>5</v>
      </c>
      <c r="I81" s="98" t="s">
        <v>5</v>
      </c>
      <c r="J81" s="98">
        <v>2618</v>
      </c>
      <c r="K81" s="98">
        <v>20042</v>
      </c>
      <c r="L81" s="98" t="s">
        <v>5</v>
      </c>
    </row>
    <row r="82" spans="1:12" ht="11.45" customHeight="1" x14ac:dyDescent="0.2">
      <c r="A82" s="61">
        <f>IF(D82&lt;&gt;"",COUNTA($D$9:D82),"")</f>
        <v>69</v>
      </c>
      <c r="B82" s="51" t="s">
        <v>162</v>
      </c>
      <c r="C82" s="98">
        <v>5746</v>
      </c>
      <c r="D82" s="98">
        <v>29</v>
      </c>
      <c r="E82" s="98">
        <v>107</v>
      </c>
      <c r="F82" s="98">
        <v>340</v>
      </c>
      <c r="G82" s="98">
        <v>346</v>
      </c>
      <c r="H82" s="98">
        <v>542</v>
      </c>
      <c r="I82" s="98">
        <v>1036</v>
      </c>
      <c r="J82" s="98" t="s">
        <v>5</v>
      </c>
      <c r="K82" s="98" t="s">
        <v>5</v>
      </c>
      <c r="L82" s="98" t="s">
        <v>6</v>
      </c>
    </row>
    <row r="83" spans="1:12" ht="11.45" customHeight="1" x14ac:dyDescent="0.2">
      <c r="A83" s="61">
        <f>IF(D83&lt;&gt;"",COUNTA($D$9:D83),"")</f>
        <v>70</v>
      </c>
      <c r="B83" s="51" t="s">
        <v>163</v>
      </c>
      <c r="C83" s="98" t="s">
        <v>5</v>
      </c>
      <c r="D83" s="98" t="s">
        <v>6</v>
      </c>
      <c r="E83" s="98" t="s">
        <v>6</v>
      </c>
      <c r="F83" s="98" t="s">
        <v>6</v>
      </c>
      <c r="G83" s="98" t="s">
        <v>5</v>
      </c>
      <c r="H83" s="98" t="s">
        <v>5</v>
      </c>
      <c r="I83" s="98" t="s">
        <v>5</v>
      </c>
      <c r="J83" s="98" t="s">
        <v>6</v>
      </c>
      <c r="K83" s="98" t="s">
        <v>6</v>
      </c>
      <c r="L83" s="98" t="s">
        <v>6</v>
      </c>
    </row>
    <row r="84" spans="1:12" ht="11.45" customHeight="1" x14ac:dyDescent="0.2">
      <c r="A84" s="61">
        <f>IF(D84&lt;&gt;"",COUNTA($D$9:D84),"")</f>
        <v>71</v>
      </c>
      <c r="B84" s="51" t="s">
        <v>164</v>
      </c>
      <c r="C84" s="98">
        <v>9558</v>
      </c>
      <c r="D84" s="98" t="s">
        <v>6</v>
      </c>
      <c r="E84" s="98" t="s">
        <v>6</v>
      </c>
      <c r="F84" s="98" t="s">
        <v>6</v>
      </c>
      <c r="G84" s="98" t="s">
        <v>6</v>
      </c>
      <c r="H84" s="98" t="s">
        <v>5</v>
      </c>
      <c r="I84" s="98" t="s">
        <v>6</v>
      </c>
      <c r="J84" s="98">
        <v>1361</v>
      </c>
      <c r="K84" s="98" t="s">
        <v>5</v>
      </c>
      <c r="L84" s="98" t="s">
        <v>5</v>
      </c>
    </row>
    <row r="85" spans="1:12" ht="22.5" x14ac:dyDescent="0.2">
      <c r="A85" s="61">
        <f>IF(D85&lt;&gt;"",COUNTA($D$9:D85),"")</f>
        <v>72</v>
      </c>
      <c r="B85" s="51" t="s">
        <v>165</v>
      </c>
      <c r="C85" s="98">
        <v>138353</v>
      </c>
      <c r="D85" s="98" t="s">
        <v>6</v>
      </c>
      <c r="E85" s="98" t="s">
        <v>5</v>
      </c>
      <c r="F85" s="98" t="s">
        <v>6</v>
      </c>
      <c r="G85" s="98" t="s">
        <v>5</v>
      </c>
      <c r="H85" s="98" t="s">
        <v>6</v>
      </c>
      <c r="I85" s="98" t="s">
        <v>5</v>
      </c>
      <c r="J85" s="98">
        <v>2934</v>
      </c>
      <c r="K85" s="98">
        <v>25008</v>
      </c>
      <c r="L85" s="98">
        <v>110024</v>
      </c>
    </row>
  </sheetData>
  <mergeCells count="23">
    <mergeCell ref="C60:G60"/>
    <mergeCell ref="H60:L60"/>
    <mergeCell ref="C73:G73"/>
    <mergeCell ref="H73:L73"/>
    <mergeCell ref="C21:G21"/>
    <mergeCell ref="H21:L21"/>
    <mergeCell ref="C34:G34"/>
    <mergeCell ref="H34:L34"/>
    <mergeCell ref="C47:G47"/>
    <mergeCell ref="H47:L47"/>
    <mergeCell ref="C8:G8"/>
    <mergeCell ref="H8:L8"/>
    <mergeCell ref="A1:B1"/>
    <mergeCell ref="C1:G1"/>
    <mergeCell ref="H1:L1"/>
    <mergeCell ref="A2:B2"/>
    <mergeCell ref="C2:G2"/>
    <mergeCell ref="H2:L2"/>
    <mergeCell ref="A3:A6"/>
    <mergeCell ref="B3:B6"/>
    <mergeCell ref="C3:C6"/>
    <mergeCell ref="D3:G5"/>
    <mergeCell ref="H3:L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C4934 2020 01&amp;R&amp;"-,Standard"&amp;7&amp;P</oddFooter>
    <evenFooter>&amp;L&amp;"-,Standard"&amp;7&amp;P&amp;R&amp;"-,Standard"&amp;7StatA MV, Statistischer Bericht C4934 2020 01</evenFooter>
  </headerFooter>
  <rowBreaks count="1" manualBreakCount="1">
    <brk id="46"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5"/>
  <sheetViews>
    <sheetView zoomScale="140" zoomScaleNormal="140" workbookViewId="0">
      <pane xSplit="2" ySplit="7" topLeftCell="C8" activePane="bottomRight" state="frozen"/>
      <selection pane="topRight" activeCell="C1" sqref="C1"/>
      <selection pane="bottomLeft" activeCell="A8" sqref="A8"/>
      <selection pane="bottomRight" activeCell="C8" sqref="C8:H8"/>
    </sheetView>
  </sheetViews>
  <sheetFormatPr baseColWidth="10" defaultColWidth="11.28515625" defaultRowHeight="11.45" customHeight="1" x14ac:dyDescent="0.2"/>
  <cols>
    <col min="1" max="1" width="3.7109375" style="46" customWidth="1"/>
    <col min="2" max="2" width="19.28515625" style="46" customWidth="1"/>
    <col min="3" max="5" width="11.28515625" style="46" customWidth="1"/>
    <col min="6" max="6" width="11.28515625" style="53" customWidth="1"/>
    <col min="7" max="8" width="11.28515625" style="46" customWidth="1"/>
    <col min="9" max="13" width="13.7109375" style="46" customWidth="1"/>
    <col min="14" max="16384" width="11.28515625" style="46"/>
  </cols>
  <sheetData>
    <row r="1" spans="1:13" s="87" customFormat="1" ht="30" customHeight="1" x14ac:dyDescent="0.2">
      <c r="A1" s="151" t="s">
        <v>209</v>
      </c>
      <c r="B1" s="152"/>
      <c r="C1" s="137" t="s">
        <v>192</v>
      </c>
      <c r="D1" s="137"/>
      <c r="E1" s="137"/>
      <c r="F1" s="137"/>
      <c r="G1" s="137"/>
      <c r="H1" s="138"/>
      <c r="I1" s="155" t="s">
        <v>243</v>
      </c>
      <c r="J1" s="137"/>
      <c r="K1" s="137"/>
      <c r="L1" s="137"/>
      <c r="M1" s="138"/>
    </row>
    <row r="2" spans="1:13" s="83" customFormat="1" ht="24.95" customHeight="1" x14ac:dyDescent="0.2">
      <c r="A2" s="153" t="s">
        <v>188</v>
      </c>
      <c r="B2" s="154"/>
      <c r="C2" s="158" t="s">
        <v>157</v>
      </c>
      <c r="D2" s="158"/>
      <c r="E2" s="158"/>
      <c r="F2" s="158"/>
      <c r="G2" s="158"/>
      <c r="H2" s="159"/>
      <c r="I2" s="160" t="s">
        <v>157</v>
      </c>
      <c r="J2" s="158"/>
      <c r="K2" s="158"/>
      <c r="L2" s="158"/>
      <c r="M2" s="159"/>
    </row>
    <row r="3" spans="1:13" s="84" customFormat="1" ht="11.45" customHeight="1" x14ac:dyDescent="0.2">
      <c r="A3" s="134" t="s">
        <v>23</v>
      </c>
      <c r="B3" s="131" t="s">
        <v>47</v>
      </c>
      <c r="C3" s="131" t="s">
        <v>34</v>
      </c>
      <c r="D3" s="131" t="s">
        <v>146</v>
      </c>
      <c r="E3" s="131"/>
      <c r="F3" s="131"/>
      <c r="G3" s="131"/>
      <c r="H3" s="141"/>
      <c r="I3" s="157" t="s">
        <v>146</v>
      </c>
      <c r="J3" s="131"/>
      <c r="K3" s="131"/>
      <c r="L3" s="131"/>
      <c r="M3" s="141"/>
    </row>
    <row r="4" spans="1:13" s="84" customFormat="1" ht="11.45" customHeight="1" x14ac:dyDescent="0.2">
      <c r="A4" s="134"/>
      <c r="B4" s="131"/>
      <c r="C4" s="131"/>
      <c r="D4" s="131"/>
      <c r="E4" s="131"/>
      <c r="F4" s="131"/>
      <c r="G4" s="131"/>
      <c r="H4" s="141"/>
      <c r="I4" s="157"/>
      <c r="J4" s="131"/>
      <c r="K4" s="131"/>
      <c r="L4" s="131"/>
      <c r="M4" s="141"/>
    </row>
    <row r="5" spans="1:13" s="84" customFormat="1" ht="11.45" customHeight="1" x14ac:dyDescent="0.2">
      <c r="A5" s="134"/>
      <c r="B5" s="131"/>
      <c r="C5" s="131"/>
      <c r="D5" s="131"/>
      <c r="E5" s="131"/>
      <c r="F5" s="131"/>
      <c r="G5" s="131"/>
      <c r="H5" s="141"/>
      <c r="I5" s="157"/>
      <c r="J5" s="131"/>
      <c r="K5" s="131"/>
      <c r="L5" s="131"/>
      <c r="M5" s="141"/>
    </row>
    <row r="6" spans="1:13" s="84" customFormat="1" ht="11.45" customHeight="1" x14ac:dyDescent="0.2">
      <c r="A6" s="134"/>
      <c r="B6" s="131"/>
      <c r="C6" s="131"/>
      <c r="D6" s="59" t="s">
        <v>147</v>
      </c>
      <c r="E6" s="59" t="s">
        <v>167</v>
      </c>
      <c r="F6" s="59" t="s">
        <v>148</v>
      </c>
      <c r="G6" s="59" t="s">
        <v>149</v>
      </c>
      <c r="H6" s="60" t="s">
        <v>150</v>
      </c>
      <c r="I6" s="90" t="s">
        <v>151</v>
      </c>
      <c r="J6" s="57" t="s">
        <v>152</v>
      </c>
      <c r="K6" s="57" t="s">
        <v>153</v>
      </c>
      <c r="L6" s="57" t="s">
        <v>154</v>
      </c>
      <c r="M6" s="58" t="s">
        <v>155</v>
      </c>
    </row>
    <row r="7" spans="1:13" s="86" customFormat="1" ht="11.45" customHeight="1" x14ac:dyDescent="0.2">
      <c r="A7" s="85">
        <v>1</v>
      </c>
      <c r="B7" s="76">
        <v>2</v>
      </c>
      <c r="C7" s="76">
        <v>3</v>
      </c>
      <c r="D7" s="76">
        <v>4</v>
      </c>
      <c r="E7" s="76">
        <v>5</v>
      </c>
      <c r="F7" s="76">
        <v>6</v>
      </c>
      <c r="G7" s="76">
        <v>7</v>
      </c>
      <c r="H7" s="88">
        <v>8</v>
      </c>
      <c r="I7" s="85">
        <v>9</v>
      </c>
      <c r="J7" s="76">
        <v>10</v>
      </c>
      <c r="K7" s="76">
        <v>11</v>
      </c>
      <c r="L7" s="76">
        <v>12</v>
      </c>
      <c r="M7" s="80">
        <v>13</v>
      </c>
    </row>
    <row r="8" spans="1:13" s="49" customFormat="1" ht="20.100000000000001" customHeight="1" x14ac:dyDescent="0.2">
      <c r="A8" s="92"/>
      <c r="B8" s="93" t="s">
        <v>30</v>
      </c>
      <c r="C8" s="163" t="s">
        <v>34</v>
      </c>
      <c r="D8" s="163"/>
      <c r="E8" s="163"/>
      <c r="F8" s="163"/>
      <c r="G8" s="163"/>
      <c r="H8" s="149"/>
      <c r="I8" s="150" t="s">
        <v>34</v>
      </c>
      <c r="J8" s="150"/>
      <c r="K8" s="150"/>
      <c r="L8" s="150"/>
      <c r="M8" s="150"/>
    </row>
    <row r="9" spans="1:13" s="49" customFormat="1" ht="11.45" customHeight="1" x14ac:dyDescent="0.2">
      <c r="A9" s="61">
        <f>IF(D9&lt;&gt;"",COUNTA($D$9:D9),"")</f>
        <v>1</v>
      </c>
      <c r="B9" s="65" t="s">
        <v>34</v>
      </c>
      <c r="C9" s="97">
        <v>4784</v>
      </c>
      <c r="D9" s="97">
        <v>260</v>
      </c>
      <c r="E9" s="97">
        <v>441</v>
      </c>
      <c r="F9" s="97">
        <v>502</v>
      </c>
      <c r="G9" s="97">
        <v>366</v>
      </c>
      <c r="H9" s="97">
        <v>489</v>
      </c>
      <c r="I9" s="97">
        <v>411</v>
      </c>
      <c r="J9" s="97">
        <v>585</v>
      </c>
      <c r="K9" s="97">
        <v>533</v>
      </c>
      <c r="L9" s="97">
        <v>329</v>
      </c>
      <c r="M9" s="97">
        <v>868</v>
      </c>
    </row>
    <row r="10" spans="1:13" s="49" customFormat="1" ht="11.45" customHeight="1" x14ac:dyDescent="0.2">
      <c r="A10" s="61" t="str">
        <f>IF(D10&lt;&gt;"",COUNTA($D$9:D10),"")</f>
        <v/>
      </c>
      <c r="B10" s="51" t="s">
        <v>130</v>
      </c>
      <c r="C10" s="98" t="s">
        <v>30</v>
      </c>
      <c r="D10" s="98" t="s">
        <v>30</v>
      </c>
      <c r="E10" s="98" t="s">
        <v>30</v>
      </c>
      <c r="F10" s="98" t="s">
        <v>30</v>
      </c>
      <c r="G10" s="98" t="s">
        <v>30</v>
      </c>
      <c r="H10" s="98" t="s">
        <v>30</v>
      </c>
      <c r="I10" s="98" t="s">
        <v>30</v>
      </c>
      <c r="J10" s="98" t="s">
        <v>30</v>
      </c>
      <c r="K10" s="98" t="s">
        <v>30</v>
      </c>
      <c r="L10" s="98" t="s">
        <v>30</v>
      </c>
      <c r="M10" s="98" t="s">
        <v>30</v>
      </c>
    </row>
    <row r="11" spans="1:13" s="49" customFormat="1" ht="11.45" customHeight="1" x14ac:dyDescent="0.2">
      <c r="A11" s="61">
        <f>IF(D11&lt;&gt;"",COUNTA($D$9:D11),"")</f>
        <v>3</v>
      </c>
      <c r="B11" s="51" t="s">
        <v>131</v>
      </c>
      <c r="C11" s="98">
        <v>2156</v>
      </c>
      <c r="D11" s="98">
        <v>169</v>
      </c>
      <c r="E11" s="98">
        <v>122</v>
      </c>
      <c r="F11" s="98">
        <v>167</v>
      </c>
      <c r="G11" s="98">
        <v>134</v>
      </c>
      <c r="H11" s="98">
        <v>193</v>
      </c>
      <c r="I11" s="98">
        <v>184</v>
      </c>
      <c r="J11" s="98">
        <v>330</v>
      </c>
      <c r="K11" s="98">
        <v>322</v>
      </c>
      <c r="L11" s="98">
        <v>188</v>
      </c>
      <c r="M11" s="98">
        <v>347</v>
      </c>
    </row>
    <row r="12" spans="1:13" s="49" customFormat="1" ht="11.45" customHeight="1" x14ac:dyDescent="0.2">
      <c r="A12" s="61">
        <f>IF(D12&lt;&gt;"",COUNTA($D$9:D12),"")</f>
        <v>4</v>
      </c>
      <c r="B12" s="51" t="s">
        <v>132</v>
      </c>
      <c r="C12" s="98">
        <v>47</v>
      </c>
      <c r="D12" s="98" t="s">
        <v>6</v>
      </c>
      <c r="E12" s="98" t="s">
        <v>6</v>
      </c>
      <c r="F12" s="98" t="s">
        <v>6</v>
      </c>
      <c r="G12" s="98">
        <v>1</v>
      </c>
      <c r="H12" s="98">
        <v>6</v>
      </c>
      <c r="I12" s="98">
        <v>10</v>
      </c>
      <c r="J12" s="98">
        <v>14</v>
      </c>
      <c r="K12" s="98">
        <v>6</v>
      </c>
      <c r="L12" s="98">
        <v>3</v>
      </c>
      <c r="M12" s="98">
        <v>7</v>
      </c>
    </row>
    <row r="13" spans="1:13" s="49" customFormat="1" ht="11.45" customHeight="1" x14ac:dyDescent="0.2">
      <c r="A13" s="61">
        <f>IF(D13&lt;&gt;"",COUNTA($D$9:D13),"")</f>
        <v>5</v>
      </c>
      <c r="B13" s="51" t="s">
        <v>133</v>
      </c>
      <c r="C13" s="98">
        <v>87</v>
      </c>
      <c r="D13" s="98">
        <v>3</v>
      </c>
      <c r="E13" s="98">
        <v>9</v>
      </c>
      <c r="F13" s="98">
        <v>12</v>
      </c>
      <c r="G13" s="98">
        <v>13</v>
      </c>
      <c r="H13" s="98">
        <v>20</v>
      </c>
      <c r="I13" s="98">
        <v>12</v>
      </c>
      <c r="J13" s="98">
        <v>7</v>
      </c>
      <c r="K13" s="98">
        <v>2</v>
      </c>
      <c r="L13" s="98">
        <v>3</v>
      </c>
      <c r="M13" s="98">
        <v>6</v>
      </c>
    </row>
    <row r="14" spans="1:13" s="49" customFormat="1" ht="22.5" customHeight="1" x14ac:dyDescent="0.2">
      <c r="A14" s="61">
        <f>IF(D14&lt;&gt;"",COUNTA($D$9:D14),"")</f>
        <v>6</v>
      </c>
      <c r="B14" s="51" t="s">
        <v>134</v>
      </c>
      <c r="C14" s="98">
        <v>1</v>
      </c>
      <c r="D14" s="98">
        <v>1</v>
      </c>
      <c r="E14" s="98" t="s">
        <v>6</v>
      </c>
      <c r="F14" s="98" t="s">
        <v>6</v>
      </c>
      <c r="G14" s="98" t="s">
        <v>6</v>
      </c>
      <c r="H14" s="98" t="s">
        <v>6</v>
      </c>
      <c r="I14" s="98" t="s">
        <v>6</v>
      </c>
      <c r="J14" s="98" t="s">
        <v>6</v>
      </c>
      <c r="K14" s="98" t="s">
        <v>6</v>
      </c>
      <c r="L14" s="98" t="s">
        <v>6</v>
      </c>
      <c r="M14" s="98" t="s">
        <v>6</v>
      </c>
    </row>
    <row r="15" spans="1:13" s="49" customFormat="1" ht="11.45" customHeight="1" x14ac:dyDescent="0.2">
      <c r="A15" s="61">
        <f>IF(D15&lt;&gt;"",COUNTA($D$9:D15),"")</f>
        <v>7</v>
      </c>
      <c r="B15" s="51" t="s">
        <v>135</v>
      </c>
      <c r="C15" s="98">
        <v>1659</v>
      </c>
      <c r="D15" s="98">
        <v>83</v>
      </c>
      <c r="E15" s="98">
        <v>294</v>
      </c>
      <c r="F15" s="98">
        <v>277</v>
      </c>
      <c r="G15" s="98">
        <v>181</v>
      </c>
      <c r="H15" s="98">
        <v>190</v>
      </c>
      <c r="I15" s="98">
        <v>141</v>
      </c>
      <c r="J15" s="98">
        <v>140</v>
      </c>
      <c r="K15" s="98">
        <v>92</v>
      </c>
      <c r="L15" s="98">
        <v>54</v>
      </c>
      <c r="M15" s="98">
        <v>207</v>
      </c>
    </row>
    <row r="16" spans="1:13" s="49" customFormat="1" ht="11.45" customHeight="1" x14ac:dyDescent="0.2">
      <c r="A16" s="61">
        <f>IF(D16&lt;&gt;"",COUNTA($D$9:D16),"")</f>
        <v>8</v>
      </c>
      <c r="B16" s="51" t="s">
        <v>242</v>
      </c>
      <c r="C16" s="98">
        <v>320</v>
      </c>
      <c r="D16" s="98" t="s">
        <v>6</v>
      </c>
      <c r="E16" s="98" t="s">
        <v>6</v>
      </c>
      <c r="F16" s="98">
        <v>2</v>
      </c>
      <c r="G16" s="98">
        <v>4</v>
      </c>
      <c r="H16" s="98">
        <v>9</v>
      </c>
      <c r="I16" s="98">
        <v>12</v>
      </c>
      <c r="J16" s="98">
        <v>17</v>
      </c>
      <c r="K16" s="98">
        <v>49</v>
      </c>
      <c r="L16" s="98">
        <v>40</v>
      </c>
      <c r="M16" s="98">
        <v>187</v>
      </c>
    </row>
    <row r="17" spans="1:13" s="49" customFormat="1" ht="11.45" customHeight="1" x14ac:dyDescent="0.2">
      <c r="A17" s="61">
        <f>IF(D17&lt;&gt;"",COUNTA($D$9:D17),"")</f>
        <v>9</v>
      </c>
      <c r="B17" s="51" t="s">
        <v>162</v>
      </c>
      <c r="C17" s="98">
        <v>271</v>
      </c>
      <c r="D17" s="98" t="s">
        <v>6</v>
      </c>
      <c r="E17" s="98">
        <v>1</v>
      </c>
      <c r="F17" s="98">
        <v>7</v>
      </c>
      <c r="G17" s="98">
        <v>1</v>
      </c>
      <c r="H17" s="98">
        <v>8</v>
      </c>
      <c r="I17" s="98">
        <v>10</v>
      </c>
      <c r="J17" s="98">
        <v>16</v>
      </c>
      <c r="K17" s="98">
        <v>53</v>
      </c>
      <c r="L17" s="98">
        <v>42</v>
      </c>
      <c r="M17" s="98">
        <v>133</v>
      </c>
    </row>
    <row r="18" spans="1:13" s="49" customFormat="1" ht="11.45" customHeight="1" x14ac:dyDescent="0.2">
      <c r="A18" s="61">
        <f>IF(D18&lt;&gt;"",COUNTA($D$9:D18),"")</f>
        <v>10</v>
      </c>
      <c r="B18" s="51" t="s">
        <v>163</v>
      </c>
      <c r="C18" s="98">
        <v>29</v>
      </c>
      <c r="D18" s="98">
        <v>3</v>
      </c>
      <c r="E18" s="98" t="s">
        <v>6</v>
      </c>
      <c r="F18" s="98" t="s">
        <v>6</v>
      </c>
      <c r="G18" s="98">
        <v>4</v>
      </c>
      <c r="H18" s="98">
        <v>6</v>
      </c>
      <c r="I18" s="98">
        <v>3</v>
      </c>
      <c r="J18" s="98">
        <v>7</v>
      </c>
      <c r="K18" s="98" t="s">
        <v>6</v>
      </c>
      <c r="L18" s="98">
        <v>4</v>
      </c>
      <c r="M18" s="98">
        <v>2</v>
      </c>
    </row>
    <row r="19" spans="1:13" s="49" customFormat="1" ht="11.45" customHeight="1" x14ac:dyDescent="0.2">
      <c r="A19" s="61">
        <f>IF(D19&lt;&gt;"",COUNTA($D$9:D19),"")</f>
        <v>11</v>
      </c>
      <c r="B19" s="51" t="s">
        <v>164</v>
      </c>
      <c r="C19" s="98">
        <v>54</v>
      </c>
      <c r="D19" s="98" t="s">
        <v>6</v>
      </c>
      <c r="E19" s="98">
        <v>4</v>
      </c>
      <c r="F19" s="98">
        <v>8</v>
      </c>
      <c r="G19" s="98">
        <v>5</v>
      </c>
      <c r="H19" s="98">
        <v>8</v>
      </c>
      <c r="I19" s="98">
        <v>6</v>
      </c>
      <c r="J19" s="98">
        <v>5</v>
      </c>
      <c r="K19" s="98">
        <v>2</v>
      </c>
      <c r="L19" s="98">
        <v>3</v>
      </c>
      <c r="M19" s="98">
        <v>13</v>
      </c>
    </row>
    <row r="20" spans="1:13" s="49" customFormat="1" ht="22.5" customHeight="1" x14ac:dyDescent="0.2">
      <c r="A20" s="61">
        <f>IF(D20&lt;&gt;"",COUNTA($D$9:D20),"")</f>
        <v>12</v>
      </c>
      <c r="B20" s="51" t="s">
        <v>165</v>
      </c>
      <c r="C20" s="98">
        <v>481</v>
      </c>
      <c r="D20" s="98">
        <v>2</v>
      </c>
      <c r="E20" s="98">
        <v>11</v>
      </c>
      <c r="F20" s="98">
        <v>31</v>
      </c>
      <c r="G20" s="98">
        <v>27</v>
      </c>
      <c r="H20" s="98">
        <v>58</v>
      </c>
      <c r="I20" s="98">
        <v>45</v>
      </c>
      <c r="J20" s="98">
        <v>66</v>
      </c>
      <c r="K20" s="98">
        <v>56</v>
      </c>
      <c r="L20" s="98">
        <v>32</v>
      </c>
      <c r="M20" s="98">
        <v>153</v>
      </c>
    </row>
    <row r="21" spans="1:13" s="49" customFormat="1" ht="39.950000000000003" customHeight="1" x14ac:dyDescent="0.2">
      <c r="A21" s="61" t="str">
        <f>IF(D21&lt;&gt;"",COUNTA($D$9:D21),"")</f>
        <v/>
      </c>
      <c r="B21" s="51" t="s">
        <v>30</v>
      </c>
      <c r="C21" s="162" t="s">
        <v>136</v>
      </c>
      <c r="D21" s="161"/>
      <c r="E21" s="161"/>
      <c r="F21" s="161"/>
      <c r="G21" s="161"/>
      <c r="H21" s="161"/>
      <c r="I21" s="161" t="s">
        <v>136</v>
      </c>
      <c r="J21" s="161"/>
      <c r="K21" s="161"/>
      <c r="L21" s="161"/>
      <c r="M21" s="161"/>
    </row>
    <row r="22" spans="1:13" s="49" customFormat="1" ht="11.45" customHeight="1" x14ac:dyDescent="0.2">
      <c r="A22" s="61">
        <f>IF(D22&lt;&gt;"",COUNTA($D$9:D22),"")</f>
        <v>13</v>
      </c>
      <c r="B22" s="65" t="s">
        <v>36</v>
      </c>
      <c r="C22" s="97">
        <v>2988</v>
      </c>
      <c r="D22" s="97">
        <v>223</v>
      </c>
      <c r="E22" s="97">
        <v>391</v>
      </c>
      <c r="F22" s="97">
        <v>421</v>
      </c>
      <c r="G22" s="97">
        <v>318</v>
      </c>
      <c r="H22" s="97">
        <v>381</v>
      </c>
      <c r="I22" s="97">
        <v>290</v>
      </c>
      <c r="J22" s="97">
        <v>384</v>
      </c>
      <c r="K22" s="97">
        <v>279</v>
      </c>
      <c r="L22" s="97">
        <v>119</v>
      </c>
      <c r="M22" s="97">
        <v>182</v>
      </c>
    </row>
    <row r="23" spans="1:13" s="49" customFormat="1" ht="11.45" customHeight="1" x14ac:dyDescent="0.2">
      <c r="A23" s="61" t="str">
        <f>IF(D23&lt;&gt;"",COUNTA($D$9:D23),"")</f>
        <v/>
      </c>
      <c r="B23" s="51" t="s">
        <v>130</v>
      </c>
      <c r="C23" s="98" t="s">
        <v>30</v>
      </c>
      <c r="D23" s="98" t="s">
        <v>30</v>
      </c>
      <c r="E23" s="98" t="s">
        <v>30</v>
      </c>
      <c r="F23" s="98" t="s">
        <v>30</v>
      </c>
      <c r="G23" s="98" t="s">
        <v>30</v>
      </c>
      <c r="H23" s="98" t="s">
        <v>30</v>
      </c>
      <c r="I23" s="98" t="s">
        <v>30</v>
      </c>
      <c r="J23" s="98" t="s">
        <v>30</v>
      </c>
      <c r="K23" s="98" t="s">
        <v>30</v>
      </c>
      <c r="L23" s="98" t="s">
        <v>30</v>
      </c>
      <c r="M23" s="98" t="s">
        <v>30</v>
      </c>
    </row>
    <row r="24" spans="1:13" s="49" customFormat="1" ht="11.45" customHeight="1" x14ac:dyDescent="0.2">
      <c r="A24" s="61">
        <f>IF(D24&lt;&gt;"",COUNTA($D$9:D24),"")</f>
        <v>15</v>
      </c>
      <c r="B24" s="51" t="s">
        <v>131</v>
      </c>
      <c r="C24" s="98">
        <v>1275</v>
      </c>
      <c r="D24" s="98">
        <v>138</v>
      </c>
      <c r="E24" s="98">
        <v>93</v>
      </c>
      <c r="F24" s="98">
        <v>122</v>
      </c>
      <c r="G24" s="98">
        <v>106</v>
      </c>
      <c r="H24" s="98">
        <v>123</v>
      </c>
      <c r="I24" s="98">
        <v>116</v>
      </c>
      <c r="J24" s="98">
        <v>229</v>
      </c>
      <c r="K24" s="98">
        <v>177</v>
      </c>
      <c r="L24" s="98">
        <v>78</v>
      </c>
      <c r="M24" s="98">
        <v>93</v>
      </c>
    </row>
    <row r="25" spans="1:13" s="49" customFormat="1" ht="11.45" customHeight="1" x14ac:dyDescent="0.2">
      <c r="A25" s="61">
        <f>IF(D25&lt;&gt;"",COUNTA($D$9:D25),"")</f>
        <v>16</v>
      </c>
      <c r="B25" s="51" t="s">
        <v>132</v>
      </c>
      <c r="C25" s="98">
        <v>33</v>
      </c>
      <c r="D25" s="98" t="s">
        <v>6</v>
      </c>
      <c r="E25" s="98" t="s">
        <v>6</v>
      </c>
      <c r="F25" s="98" t="s">
        <v>6</v>
      </c>
      <c r="G25" s="98">
        <v>1</v>
      </c>
      <c r="H25" s="98">
        <v>4</v>
      </c>
      <c r="I25" s="98">
        <v>7</v>
      </c>
      <c r="J25" s="98">
        <v>12</v>
      </c>
      <c r="K25" s="98">
        <v>5</v>
      </c>
      <c r="L25" s="98">
        <v>2</v>
      </c>
      <c r="M25" s="98">
        <v>2</v>
      </c>
    </row>
    <row r="26" spans="1:13" s="49" customFormat="1" ht="11.45" customHeight="1" x14ac:dyDescent="0.2">
      <c r="A26" s="61">
        <f>IF(D26&lt;&gt;"",COUNTA($D$9:D26),"")</f>
        <v>17</v>
      </c>
      <c r="B26" s="51" t="s">
        <v>133</v>
      </c>
      <c r="C26" s="98">
        <v>65</v>
      </c>
      <c r="D26" s="98">
        <v>2</v>
      </c>
      <c r="E26" s="98">
        <v>8</v>
      </c>
      <c r="F26" s="98">
        <v>8</v>
      </c>
      <c r="G26" s="98">
        <v>13</v>
      </c>
      <c r="H26" s="98">
        <v>17</v>
      </c>
      <c r="I26" s="98">
        <v>9</v>
      </c>
      <c r="J26" s="98">
        <v>4</v>
      </c>
      <c r="K26" s="98">
        <v>2</v>
      </c>
      <c r="L26" s="98">
        <v>2</v>
      </c>
      <c r="M26" s="98" t="s">
        <v>6</v>
      </c>
    </row>
    <row r="27" spans="1:13" s="49" customFormat="1" ht="22.5" customHeight="1" x14ac:dyDescent="0.2">
      <c r="A27" s="61">
        <f>IF(D27&lt;&gt;"",COUNTA($D$9:D27),"")</f>
        <v>18</v>
      </c>
      <c r="B27" s="51" t="s">
        <v>134</v>
      </c>
      <c r="C27" s="98" t="s">
        <v>6</v>
      </c>
      <c r="D27" s="98" t="s">
        <v>6</v>
      </c>
      <c r="E27" s="98" t="s">
        <v>6</v>
      </c>
      <c r="F27" s="98" t="s">
        <v>6</v>
      </c>
      <c r="G27" s="98" t="s">
        <v>6</v>
      </c>
      <c r="H27" s="98" t="s">
        <v>6</v>
      </c>
      <c r="I27" s="98" t="s">
        <v>6</v>
      </c>
      <c r="J27" s="98" t="s">
        <v>6</v>
      </c>
      <c r="K27" s="98" t="s">
        <v>6</v>
      </c>
      <c r="L27" s="98" t="s">
        <v>6</v>
      </c>
      <c r="M27" s="98" t="s">
        <v>6</v>
      </c>
    </row>
    <row r="28" spans="1:13" s="49" customFormat="1" ht="11.45" customHeight="1" x14ac:dyDescent="0.2">
      <c r="A28" s="61">
        <f>IF(D28&lt;&gt;"",COUNTA($D$9:D28),"")</f>
        <v>19</v>
      </c>
      <c r="B28" s="51" t="s">
        <v>135</v>
      </c>
      <c r="C28" s="98">
        <v>1204</v>
      </c>
      <c r="D28" s="98">
        <v>79</v>
      </c>
      <c r="E28" s="98">
        <v>275</v>
      </c>
      <c r="F28" s="98">
        <v>250</v>
      </c>
      <c r="G28" s="98">
        <v>163</v>
      </c>
      <c r="H28" s="98">
        <v>160</v>
      </c>
      <c r="I28" s="98">
        <v>104</v>
      </c>
      <c r="J28" s="98">
        <v>71</v>
      </c>
      <c r="K28" s="98">
        <v>50</v>
      </c>
      <c r="L28" s="98">
        <v>14</v>
      </c>
      <c r="M28" s="98">
        <v>38</v>
      </c>
    </row>
    <row r="29" spans="1:13" s="49" customFormat="1" ht="11.45" customHeight="1" x14ac:dyDescent="0.2">
      <c r="A29" s="61">
        <f>IF(D29&lt;&gt;"",COUNTA($D$9:D29),"")</f>
        <v>20</v>
      </c>
      <c r="B29" s="51" t="s">
        <v>242</v>
      </c>
      <c r="C29" s="98">
        <v>130</v>
      </c>
      <c r="D29" s="98" t="s">
        <v>6</v>
      </c>
      <c r="E29" s="98" t="s">
        <v>6</v>
      </c>
      <c r="F29" s="98">
        <v>2</v>
      </c>
      <c r="G29" s="98">
        <v>4</v>
      </c>
      <c r="H29" s="98">
        <v>9</v>
      </c>
      <c r="I29" s="98">
        <v>11</v>
      </c>
      <c r="J29" s="98">
        <v>16</v>
      </c>
      <c r="K29" s="98">
        <v>37</v>
      </c>
      <c r="L29" s="98">
        <v>14</v>
      </c>
      <c r="M29" s="98">
        <v>37</v>
      </c>
    </row>
    <row r="30" spans="1:13" s="49" customFormat="1" ht="11.45" customHeight="1" x14ac:dyDescent="0.2">
      <c r="A30" s="61">
        <f>IF(D30&lt;&gt;"",COUNTA($D$9:D30),"")</f>
        <v>21</v>
      </c>
      <c r="B30" s="51" t="s">
        <v>162</v>
      </c>
      <c r="C30" s="98">
        <v>80</v>
      </c>
      <c r="D30" s="98" t="s">
        <v>6</v>
      </c>
      <c r="E30" s="98">
        <v>1</v>
      </c>
      <c r="F30" s="98">
        <v>5</v>
      </c>
      <c r="G30" s="98">
        <v>1</v>
      </c>
      <c r="H30" s="98">
        <v>8</v>
      </c>
      <c r="I30" s="98">
        <v>7</v>
      </c>
      <c r="J30" s="98">
        <v>11</v>
      </c>
      <c r="K30" s="98">
        <v>15</v>
      </c>
      <c r="L30" s="98">
        <v>8</v>
      </c>
      <c r="M30" s="98">
        <v>24</v>
      </c>
    </row>
    <row r="31" spans="1:13" s="49" customFormat="1" ht="11.45" customHeight="1" x14ac:dyDescent="0.2">
      <c r="A31" s="61">
        <f>IF(D31&lt;&gt;"",COUNTA($D$9:D31),"")</f>
        <v>22</v>
      </c>
      <c r="B31" s="51" t="s">
        <v>163</v>
      </c>
      <c r="C31" s="98">
        <v>16</v>
      </c>
      <c r="D31" s="98">
        <v>2</v>
      </c>
      <c r="E31" s="98" t="s">
        <v>6</v>
      </c>
      <c r="F31" s="98" t="s">
        <v>6</v>
      </c>
      <c r="G31" s="98">
        <v>3</v>
      </c>
      <c r="H31" s="98">
        <v>5</v>
      </c>
      <c r="I31" s="98">
        <v>1</v>
      </c>
      <c r="J31" s="98">
        <v>2</v>
      </c>
      <c r="K31" s="98" t="s">
        <v>6</v>
      </c>
      <c r="L31" s="98">
        <v>2</v>
      </c>
      <c r="M31" s="98">
        <v>1</v>
      </c>
    </row>
    <row r="32" spans="1:13" s="49" customFormat="1" ht="11.45" customHeight="1" x14ac:dyDescent="0.2">
      <c r="A32" s="61">
        <f>IF(D32&lt;&gt;"",COUNTA($D$9:D32),"")</f>
        <v>23</v>
      </c>
      <c r="B32" s="51" t="s">
        <v>164</v>
      </c>
      <c r="C32" s="98">
        <v>35</v>
      </c>
      <c r="D32" s="98" t="s">
        <v>6</v>
      </c>
      <c r="E32" s="98">
        <v>4</v>
      </c>
      <c r="F32" s="98">
        <v>8</v>
      </c>
      <c r="G32" s="98">
        <v>4</v>
      </c>
      <c r="H32" s="98">
        <v>8</v>
      </c>
      <c r="I32" s="98">
        <v>5</v>
      </c>
      <c r="J32" s="98">
        <v>3</v>
      </c>
      <c r="K32" s="98">
        <v>1</v>
      </c>
      <c r="L32" s="98">
        <v>1</v>
      </c>
      <c r="M32" s="98">
        <v>1</v>
      </c>
    </row>
    <row r="33" spans="1:13" s="49" customFormat="1" ht="22.5" customHeight="1" x14ac:dyDescent="0.2">
      <c r="A33" s="61">
        <f>IF(D33&lt;&gt;"",COUNTA($D$9:D33),"")</f>
        <v>24</v>
      </c>
      <c r="B33" s="51" t="s">
        <v>165</v>
      </c>
      <c r="C33" s="98">
        <v>280</v>
      </c>
      <c r="D33" s="98">
        <v>2</v>
      </c>
      <c r="E33" s="98">
        <v>10</v>
      </c>
      <c r="F33" s="98">
        <v>28</v>
      </c>
      <c r="G33" s="98">
        <v>27</v>
      </c>
      <c r="H33" s="98">
        <v>56</v>
      </c>
      <c r="I33" s="98">
        <v>41</v>
      </c>
      <c r="J33" s="98">
        <v>52</v>
      </c>
      <c r="K33" s="98">
        <v>29</v>
      </c>
      <c r="L33" s="98">
        <v>12</v>
      </c>
      <c r="M33" s="98">
        <v>23</v>
      </c>
    </row>
    <row r="34" spans="1:13" ht="39.950000000000003" customHeight="1" x14ac:dyDescent="0.2">
      <c r="A34" s="61" t="str">
        <f>IF(D34&lt;&gt;"",COUNTA($D$9:D34),"")</f>
        <v/>
      </c>
      <c r="B34" s="51" t="s">
        <v>30</v>
      </c>
      <c r="C34" s="162" t="s">
        <v>185</v>
      </c>
      <c r="D34" s="161"/>
      <c r="E34" s="161"/>
      <c r="F34" s="161"/>
      <c r="G34" s="161"/>
      <c r="H34" s="161"/>
      <c r="I34" s="161" t="s">
        <v>185</v>
      </c>
      <c r="J34" s="161"/>
      <c r="K34" s="161"/>
      <c r="L34" s="161"/>
      <c r="M34" s="161"/>
    </row>
    <row r="35" spans="1:13" s="49" customFormat="1" ht="11.45" customHeight="1" x14ac:dyDescent="0.2">
      <c r="A35" s="61">
        <f>IF(D35&lt;&gt;"",COUNTA($D$9:D35),"")</f>
        <v>25</v>
      </c>
      <c r="B35" s="65" t="s">
        <v>36</v>
      </c>
      <c r="C35" s="97">
        <v>1329</v>
      </c>
      <c r="D35" s="97">
        <v>35</v>
      </c>
      <c r="E35" s="97">
        <v>56</v>
      </c>
      <c r="F35" s="97">
        <v>72</v>
      </c>
      <c r="G35" s="97">
        <v>84</v>
      </c>
      <c r="H35" s="97">
        <v>157</v>
      </c>
      <c r="I35" s="97">
        <v>159</v>
      </c>
      <c r="J35" s="97">
        <v>270</v>
      </c>
      <c r="K35" s="97">
        <v>229</v>
      </c>
      <c r="L35" s="97">
        <v>103</v>
      </c>
      <c r="M35" s="97">
        <v>164</v>
      </c>
    </row>
    <row r="36" spans="1:13" s="49" customFormat="1" ht="11.45" customHeight="1" x14ac:dyDescent="0.2">
      <c r="A36" s="61" t="str">
        <f>IF(D36&lt;&gt;"",COUNTA($D$9:D36),"")</f>
        <v/>
      </c>
      <c r="B36" s="51" t="s">
        <v>130</v>
      </c>
      <c r="C36" s="98" t="s">
        <v>30</v>
      </c>
      <c r="D36" s="98" t="s">
        <v>30</v>
      </c>
      <c r="E36" s="98" t="s">
        <v>30</v>
      </c>
      <c r="F36" s="98" t="s">
        <v>30</v>
      </c>
      <c r="G36" s="98" t="s">
        <v>30</v>
      </c>
      <c r="H36" s="98" t="s">
        <v>30</v>
      </c>
      <c r="I36" s="98" t="s">
        <v>30</v>
      </c>
      <c r="J36" s="98" t="s">
        <v>30</v>
      </c>
      <c r="K36" s="98" t="s">
        <v>30</v>
      </c>
      <c r="L36" s="98" t="s">
        <v>30</v>
      </c>
      <c r="M36" s="98" t="s">
        <v>30</v>
      </c>
    </row>
    <row r="37" spans="1:13" s="49" customFormat="1" ht="11.45" customHeight="1" x14ac:dyDescent="0.2">
      <c r="A37" s="61">
        <f>IF(D37&lt;&gt;"",COUNTA($D$9:D37),"")</f>
        <v>27</v>
      </c>
      <c r="B37" s="51" t="s">
        <v>131</v>
      </c>
      <c r="C37" s="98">
        <v>619</v>
      </c>
      <c r="D37" s="98">
        <v>20</v>
      </c>
      <c r="E37" s="98">
        <v>10</v>
      </c>
      <c r="F37" s="98">
        <v>23</v>
      </c>
      <c r="G37" s="98">
        <v>19</v>
      </c>
      <c r="H37" s="98">
        <v>42</v>
      </c>
      <c r="I37" s="98">
        <v>60</v>
      </c>
      <c r="J37" s="98">
        <v>149</v>
      </c>
      <c r="K37" s="98">
        <v>143</v>
      </c>
      <c r="L37" s="98">
        <v>68</v>
      </c>
      <c r="M37" s="98">
        <v>85</v>
      </c>
    </row>
    <row r="38" spans="1:13" s="49" customFormat="1" ht="11.45" customHeight="1" x14ac:dyDescent="0.2">
      <c r="A38" s="61">
        <f>IF(D38&lt;&gt;"",COUNTA($D$9:D38),"")</f>
        <v>28</v>
      </c>
      <c r="B38" s="51" t="s">
        <v>132</v>
      </c>
      <c r="C38" s="98">
        <v>20</v>
      </c>
      <c r="D38" s="98" t="s">
        <v>6</v>
      </c>
      <c r="E38" s="98" t="s">
        <v>6</v>
      </c>
      <c r="F38" s="98" t="s">
        <v>6</v>
      </c>
      <c r="G38" s="98">
        <v>1</v>
      </c>
      <c r="H38" s="98">
        <v>4</v>
      </c>
      <c r="I38" s="98">
        <v>2</v>
      </c>
      <c r="J38" s="98">
        <v>6</v>
      </c>
      <c r="K38" s="98">
        <v>3</v>
      </c>
      <c r="L38" s="98">
        <v>2</v>
      </c>
      <c r="M38" s="98">
        <v>2</v>
      </c>
    </row>
    <row r="39" spans="1:13" s="49" customFormat="1" ht="11.45" customHeight="1" x14ac:dyDescent="0.2">
      <c r="A39" s="61">
        <f>IF(D39&lt;&gt;"",COUNTA($D$9:D39),"")</f>
        <v>29</v>
      </c>
      <c r="B39" s="51" t="s">
        <v>133</v>
      </c>
      <c r="C39" s="98">
        <v>21</v>
      </c>
      <c r="D39" s="98" t="s">
        <v>6</v>
      </c>
      <c r="E39" s="98">
        <v>1</v>
      </c>
      <c r="F39" s="98">
        <v>2</v>
      </c>
      <c r="G39" s="98">
        <v>5</v>
      </c>
      <c r="H39" s="98">
        <v>4</v>
      </c>
      <c r="I39" s="98">
        <v>2</v>
      </c>
      <c r="J39" s="98">
        <v>3</v>
      </c>
      <c r="K39" s="98">
        <v>2</v>
      </c>
      <c r="L39" s="98">
        <v>2</v>
      </c>
      <c r="M39" s="98" t="s">
        <v>6</v>
      </c>
    </row>
    <row r="40" spans="1:13" s="49" customFormat="1" ht="22.5" customHeight="1" x14ac:dyDescent="0.2">
      <c r="A40" s="61">
        <f>IF(D40&lt;&gt;"",COUNTA($D$9:D40),"")</f>
        <v>30</v>
      </c>
      <c r="B40" s="51" t="s">
        <v>134</v>
      </c>
      <c r="C40" s="98" t="s">
        <v>6</v>
      </c>
      <c r="D40" s="98" t="s">
        <v>6</v>
      </c>
      <c r="E40" s="98" t="s">
        <v>6</v>
      </c>
      <c r="F40" s="98" t="s">
        <v>6</v>
      </c>
      <c r="G40" s="98" t="s">
        <v>6</v>
      </c>
      <c r="H40" s="98" t="s">
        <v>6</v>
      </c>
      <c r="I40" s="98" t="s">
        <v>6</v>
      </c>
      <c r="J40" s="98" t="s">
        <v>6</v>
      </c>
      <c r="K40" s="98" t="s">
        <v>6</v>
      </c>
      <c r="L40" s="98" t="s">
        <v>6</v>
      </c>
      <c r="M40" s="98" t="s">
        <v>6</v>
      </c>
    </row>
    <row r="41" spans="1:13" s="49" customFormat="1" ht="11.45" customHeight="1" x14ac:dyDescent="0.2">
      <c r="A41" s="61">
        <f>IF(D41&lt;&gt;"",COUNTA($D$9:D41),"")</f>
        <v>31</v>
      </c>
      <c r="B41" s="51" t="s">
        <v>135</v>
      </c>
      <c r="C41" s="98">
        <v>435</v>
      </c>
      <c r="D41" s="98">
        <v>13</v>
      </c>
      <c r="E41" s="98">
        <v>45</v>
      </c>
      <c r="F41" s="98">
        <v>42</v>
      </c>
      <c r="G41" s="98">
        <v>50</v>
      </c>
      <c r="H41" s="98">
        <v>71</v>
      </c>
      <c r="I41" s="98">
        <v>64</v>
      </c>
      <c r="J41" s="98">
        <v>58</v>
      </c>
      <c r="K41" s="98">
        <v>45</v>
      </c>
      <c r="L41" s="98">
        <v>13</v>
      </c>
      <c r="M41" s="98">
        <v>34</v>
      </c>
    </row>
    <row r="42" spans="1:13" s="49" customFormat="1" ht="11.45" customHeight="1" x14ac:dyDescent="0.2">
      <c r="A42" s="61">
        <f>IF(D42&lt;&gt;"",COUNTA($D$9:D42),"")</f>
        <v>32</v>
      </c>
      <c r="B42" s="51" t="s">
        <v>242</v>
      </c>
      <c r="C42" s="98">
        <v>104</v>
      </c>
      <c r="D42" s="98" t="s">
        <v>6</v>
      </c>
      <c r="E42" s="98" t="s">
        <v>6</v>
      </c>
      <c r="F42" s="98" t="s">
        <v>6</v>
      </c>
      <c r="G42" s="98">
        <v>1</v>
      </c>
      <c r="H42" s="98">
        <v>3</v>
      </c>
      <c r="I42" s="98">
        <v>6</v>
      </c>
      <c r="J42" s="98">
        <v>14</v>
      </c>
      <c r="K42" s="98">
        <v>34</v>
      </c>
      <c r="L42" s="98">
        <v>13</v>
      </c>
      <c r="M42" s="98">
        <v>33</v>
      </c>
    </row>
    <row r="43" spans="1:13" s="49" customFormat="1" ht="11.45" customHeight="1" x14ac:dyDescent="0.2">
      <c r="A43" s="61">
        <f>IF(D43&lt;&gt;"",COUNTA($D$9:D43),"")</f>
        <v>33</v>
      </c>
      <c r="B43" s="51" t="s">
        <v>162</v>
      </c>
      <c r="C43" s="98">
        <v>57</v>
      </c>
      <c r="D43" s="98" t="s">
        <v>6</v>
      </c>
      <c r="E43" s="98" t="s">
        <v>6</v>
      </c>
      <c r="F43" s="98" t="s">
        <v>6</v>
      </c>
      <c r="G43" s="98">
        <v>1</v>
      </c>
      <c r="H43" s="98">
        <v>6</v>
      </c>
      <c r="I43" s="98">
        <v>5</v>
      </c>
      <c r="J43" s="98">
        <v>8</v>
      </c>
      <c r="K43" s="98">
        <v>10</v>
      </c>
      <c r="L43" s="98">
        <v>6</v>
      </c>
      <c r="M43" s="98">
        <v>21</v>
      </c>
    </row>
    <row r="44" spans="1:13" s="49" customFormat="1" ht="11.45" customHeight="1" x14ac:dyDescent="0.2">
      <c r="A44" s="61">
        <f>IF(D44&lt;&gt;"",COUNTA($D$9:D44),"")</f>
        <v>34</v>
      </c>
      <c r="B44" s="51" t="s">
        <v>163</v>
      </c>
      <c r="C44" s="98">
        <v>10</v>
      </c>
      <c r="D44" s="98">
        <v>2</v>
      </c>
      <c r="E44" s="98" t="s">
        <v>6</v>
      </c>
      <c r="F44" s="98" t="s">
        <v>6</v>
      </c>
      <c r="G44" s="98" t="s">
        <v>6</v>
      </c>
      <c r="H44" s="98">
        <v>3</v>
      </c>
      <c r="I44" s="98">
        <v>1</v>
      </c>
      <c r="J44" s="98">
        <v>2</v>
      </c>
      <c r="K44" s="98" t="s">
        <v>6</v>
      </c>
      <c r="L44" s="98">
        <v>1</v>
      </c>
      <c r="M44" s="98">
        <v>1</v>
      </c>
    </row>
    <row r="45" spans="1:13" s="49" customFormat="1" ht="11.45" customHeight="1" x14ac:dyDescent="0.2">
      <c r="A45" s="61">
        <f>IF(D45&lt;&gt;"",COUNTA($D$9:D45),"")</f>
        <v>35</v>
      </c>
      <c r="B45" s="51" t="s">
        <v>164</v>
      </c>
      <c r="C45" s="98">
        <v>16</v>
      </c>
      <c r="D45" s="98" t="s">
        <v>6</v>
      </c>
      <c r="E45" s="98" t="s">
        <v>6</v>
      </c>
      <c r="F45" s="98">
        <v>2</v>
      </c>
      <c r="G45" s="98">
        <v>1</v>
      </c>
      <c r="H45" s="98">
        <v>4</v>
      </c>
      <c r="I45" s="98">
        <v>3</v>
      </c>
      <c r="J45" s="98">
        <v>3</v>
      </c>
      <c r="K45" s="98">
        <v>1</v>
      </c>
      <c r="L45" s="98">
        <v>1</v>
      </c>
      <c r="M45" s="98">
        <v>1</v>
      </c>
    </row>
    <row r="46" spans="1:13" s="49" customFormat="1" ht="22.5" customHeight="1" x14ac:dyDescent="0.2">
      <c r="A46" s="61">
        <f>IF(D46&lt;&gt;"",COUNTA($D$9:D46),"")</f>
        <v>36</v>
      </c>
      <c r="B46" s="51" t="s">
        <v>165</v>
      </c>
      <c r="C46" s="98">
        <v>151</v>
      </c>
      <c r="D46" s="98" t="s">
        <v>6</v>
      </c>
      <c r="E46" s="98" t="s">
        <v>6</v>
      </c>
      <c r="F46" s="98">
        <v>3</v>
      </c>
      <c r="G46" s="98">
        <v>7</v>
      </c>
      <c r="H46" s="98">
        <v>23</v>
      </c>
      <c r="I46" s="98">
        <v>22</v>
      </c>
      <c r="J46" s="98">
        <v>41</v>
      </c>
      <c r="K46" s="98">
        <v>25</v>
      </c>
      <c r="L46" s="98">
        <v>10</v>
      </c>
      <c r="M46" s="98">
        <v>20</v>
      </c>
    </row>
    <row r="47" spans="1:13" ht="20.100000000000001" customHeight="1" x14ac:dyDescent="0.2">
      <c r="A47" s="61" t="str">
        <f>IF(D47&lt;&gt;"",COUNTA($D$9:D47),"")</f>
        <v/>
      </c>
      <c r="B47" s="51" t="s">
        <v>30</v>
      </c>
      <c r="C47" s="162" t="s">
        <v>186</v>
      </c>
      <c r="D47" s="161"/>
      <c r="E47" s="161"/>
      <c r="F47" s="161"/>
      <c r="G47" s="161"/>
      <c r="H47" s="161"/>
      <c r="I47" s="161" t="s">
        <v>186</v>
      </c>
      <c r="J47" s="161"/>
      <c r="K47" s="161"/>
      <c r="L47" s="161"/>
      <c r="M47" s="161"/>
    </row>
    <row r="48" spans="1:13" s="49" customFormat="1" ht="11.45" customHeight="1" x14ac:dyDescent="0.2">
      <c r="A48" s="61">
        <f>IF(D48&lt;&gt;"",COUNTA($D$9:D48),"")</f>
        <v>37</v>
      </c>
      <c r="B48" s="65" t="s">
        <v>36</v>
      </c>
      <c r="C48" s="97">
        <v>1659</v>
      </c>
      <c r="D48" s="97">
        <v>188</v>
      </c>
      <c r="E48" s="97">
        <v>335</v>
      </c>
      <c r="F48" s="97">
        <v>349</v>
      </c>
      <c r="G48" s="97">
        <v>234</v>
      </c>
      <c r="H48" s="97">
        <v>224</v>
      </c>
      <c r="I48" s="97">
        <v>131</v>
      </c>
      <c r="J48" s="97">
        <v>114</v>
      </c>
      <c r="K48" s="97">
        <v>50</v>
      </c>
      <c r="L48" s="97">
        <v>16</v>
      </c>
      <c r="M48" s="97">
        <v>18</v>
      </c>
    </row>
    <row r="49" spans="1:13" s="49" customFormat="1" ht="11.45" customHeight="1" x14ac:dyDescent="0.2">
      <c r="A49" s="61" t="str">
        <f>IF(D49&lt;&gt;"",COUNTA($D$9:D49),"")</f>
        <v/>
      </c>
      <c r="B49" s="51" t="s">
        <v>130</v>
      </c>
      <c r="C49" s="98" t="s">
        <v>30</v>
      </c>
      <c r="D49" s="98" t="s">
        <v>30</v>
      </c>
      <c r="E49" s="98" t="s">
        <v>30</v>
      </c>
      <c r="F49" s="98" t="s">
        <v>30</v>
      </c>
      <c r="G49" s="98" t="s">
        <v>30</v>
      </c>
      <c r="H49" s="98" t="s">
        <v>30</v>
      </c>
      <c r="I49" s="98" t="s">
        <v>30</v>
      </c>
      <c r="J49" s="98" t="s">
        <v>30</v>
      </c>
      <c r="K49" s="98" t="s">
        <v>30</v>
      </c>
      <c r="L49" s="98" t="s">
        <v>30</v>
      </c>
      <c r="M49" s="98" t="s">
        <v>30</v>
      </c>
    </row>
    <row r="50" spans="1:13" s="49" customFormat="1" ht="11.45" customHeight="1" x14ac:dyDescent="0.2">
      <c r="A50" s="61">
        <f>IF(D50&lt;&gt;"",COUNTA($D$9:D50),"")</f>
        <v>39</v>
      </c>
      <c r="B50" s="51" t="s">
        <v>131</v>
      </c>
      <c r="C50" s="98">
        <v>656</v>
      </c>
      <c r="D50" s="98">
        <v>118</v>
      </c>
      <c r="E50" s="98">
        <v>83</v>
      </c>
      <c r="F50" s="98">
        <v>99</v>
      </c>
      <c r="G50" s="98">
        <v>87</v>
      </c>
      <c r="H50" s="98">
        <v>81</v>
      </c>
      <c r="I50" s="98">
        <v>56</v>
      </c>
      <c r="J50" s="98">
        <v>80</v>
      </c>
      <c r="K50" s="98">
        <v>34</v>
      </c>
      <c r="L50" s="98">
        <v>10</v>
      </c>
      <c r="M50" s="98">
        <v>8</v>
      </c>
    </row>
    <row r="51" spans="1:13" s="49" customFormat="1" ht="11.45" customHeight="1" x14ac:dyDescent="0.2">
      <c r="A51" s="61">
        <f>IF(D51&lt;&gt;"",COUNTA($D$9:D51),"")</f>
        <v>40</v>
      </c>
      <c r="B51" s="51" t="s">
        <v>132</v>
      </c>
      <c r="C51" s="98">
        <v>13</v>
      </c>
      <c r="D51" s="98" t="s">
        <v>6</v>
      </c>
      <c r="E51" s="98" t="s">
        <v>6</v>
      </c>
      <c r="F51" s="98" t="s">
        <v>6</v>
      </c>
      <c r="G51" s="98" t="s">
        <v>6</v>
      </c>
      <c r="H51" s="98" t="s">
        <v>6</v>
      </c>
      <c r="I51" s="98">
        <v>5</v>
      </c>
      <c r="J51" s="98">
        <v>6</v>
      </c>
      <c r="K51" s="98">
        <v>2</v>
      </c>
      <c r="L51" s="98" t="s">
        <v>6</v>
      </c>
      <c r="M51" s="98" t="s">
        <v>6</v>
      </c>
    </row>
    <row r="52" spans="1:13" s="49" customFormat="1" ht="11.45" customHeight="1" x14ac:dyDescent="0.2">
      <c r="A52" s="61">
        <f>IF(D52&lt;&gt;"",COUNTA($D$9:D52),"")</f>
        <v>41</v>
      </c>
      <c r="B52" s="51" t="s">
        <v>133</v>
      </c>
      <c r="C52" s="98">
        <v>44</v>
      </c>
      <c r="D52" s="98">
        <v>2</v>
      </c>
      <c r="E52" s="98">
        <v>7</v>
      </c>
      <c r="F52" s="98">
        <v>6</v>
      </c>
      <c r="G52" s="98">
        <v>8</v>
      </c>
      <c r="H52" s="98">
        <v>13</v>
      </c>
      <c r="I52" s="98">
        <v>7</v>
      </c>
      <c r="J52" s="98">
        <v>1</v>
      </c>
      <c r="K52" s="98" t="s">
        <v>6</v>
      </c>
      <c r="L52" s="98" t="s">
        <v>6</v>
      </c>
      <c r="M52" s="98" t="s">
        <v>6</v>
      </c>
    </row>
    <row r="53" spans="1:13" s="49" customFormat="1" ht="22.5" customHeight="1" x14ac:dyDescent="0.2">
      <c r="A53" s="61">
        <f>IF(D53&lt;&gt;"",COUNTA($D$9:D53),"")</f>
        <v>42</v>
      </c>
      <c r="B53" s="51" t="s">
        <v>134</v>
      </c>
      <c r="C53" s="98" t="s">
        <v>6</v>
      </c>
      <c r="D53" s="98" t="s">
        <v>6</v>
      </c>
      <c r="E53" s="98" t="s">
        <v>6</v>
      </c>
      <c r="F53" s="98" t="s">
        <v>6</v>
      </c>
      <c r="G53" s="98" t="s">
        <v>6</v>
      </c>
      <c r="H53" s="98" t="s">
        <v>6</v>
      </c>
      <c r="I53" s="98" t="s">
        <v>6</v>
      </c>
      <c r="J53" s="98" t="s">
        <v>6</v>
      </c>
      <c r="K53" s="98" t="s">
        <v>6</v>
      </c>
      <c r="L53" s="98" t="s">
        <v>6</v>
      </c>
      <c r="M53" s="98" t="s">
        <v>6</v>
      </c>
    </row>
    <row r="54" spans="1:13" s="49" customFormat="1" ht="11.45" customHeight="1" x14ac:dyDescent="0.2">
      <c r="A54" s="61">
        <f>IF(D54&lt;&gt;"",COUNTA($D$9:D54),"")</f>
        <v>43</v>
      </c>
      <c r="B54" s="51" t="s">
        <v>135</v>
      </c>
      <c r="C54" s="98">
        <v>769</v>
      </c>
      <c r="D54" s="98">
        <v>66</v>
      </c>
      <c r="E54" s="98">
        <v>230</v>
      </c>
      <c r="F54" s="98">
        <v>208</v>
      </c>
      <c r="G54" s="98">
        <v>113</v>
      </c>
      <c r="H54" s="98">
        <v>89</v>
      </c>
      <c r="I54" s="98">
        <v>40</v>
      </c>
      <c r="J54" s="98">
        <v>13</v>
      </c>
      <c r="K54" s="98">
        <v>5</v>
      </c>
      <c r="L54" s="98">
        <v>1</v>
      </c>
      <c r="M54" s="98">
        <v>4</v>
      </c>
    </row>
    <row r="55" spans="1:13" s="49" customFormat="1" ht="11.45" customHeight="1" x14ac:dyDescent="0.2">
      <c r="A55" s="61">
        <f>IF(D55&lt;&gt;"",COUNTA($D$9:D55),"")</f>
        <v>44</v>
      </c>
      <c r="B55" s="51" t="s">
        <v>242</v>
      </c>
      <c r="C55" s="98">
        <v>26</v>
      </c>
      <c r="D55" s="98" t="s">
        <v>6</v>
      </c>
      <c r="E55" s="98" t="s">
        <v>6</v>
      </c>
      <c r="F55" s="98">
        <v>2</v>
      </c>
      <c r="G55" s="98">
        <v>3</v>
      </c>
      <c r="H55" s="98">
        <v>6</v>
      </c>
      <c r="I55" s="98">
        <v>5</v>
      </c>
      <c r="J55" s="98">
        <v>2</v>
      </c>
      <c r="K55" s="98">
        <v>3</v>
      </c>
      <c r="L55" s="98">
        <v>1</v>
      </c>
      <c r="M55" s="98">
        <v>4</v>
      </c>
    </row>
    <row r="56" spans="1:13" s="49" customFormat="1" ht="11.45" customHeight="1" x14ac:dyDescent="0.2">
      <c r="A56" s="61">
        <f>IF(D56&lt;&gt;"",COUNTA($D$9:D56),"")</f>
        <v>45</v>
      </c>
      <c r="B56" s="51" t="s">
        <v>162</v>
      </c>
      <c r="C56" s="98">
        <v>23</v>
      </c>
      <c r="D56" s="98" t="s">
        <v>6</v>
      </c>
      <c r="E56" s="98">
        <v>1</v>
      </c>
      <c r="F56" s="98">
        <v>5</v>
      </c>
      <c r="G56" s="98" t="s">
        <v>6</v>
      </c>
      <c r="H56" s="98">
        <v>2</v>
      </c>
      <c r="I56" s="98">
        <v>2</v>
      </c>
      <c r="J56" s="98">
        <v>3</v>
      </c>
      <c r="K56" s="98">
        <v>5</v>
      </c>
      <c r="L56" s="98">
        <v>2</v>
      </c>
      <c r="M56" s="98">
        <v>3</v>
      </c>
    </row>
    <row r="57" spans="1:13" s="49" customFormat="1" ht="11.45" customHeight="1" x14ac:dyDescent="0.2">
      <c r="A57" s="61">
        <f>IF(D57&lt;&gt;"",COUNTA($D$9:D57),"")</f>
        <v>46</v>
      </c>
      <c r="B57" s="51" t="s">
        <v>163</v>
      </c>
      <c r="C57" s="98">
        <v>6</v>
      </c>
      <c r="D57" s="98" t="s">
        <v>6</v>
      </c>
      <c r="E57" s="98" t="s">
        <v>6</v>
      </c>
      <c r="F57" s="98" t="s">
        <v>6</v>
      </c>
      <c r="G57" s="98">
        <v>3</v>
      </c>
      <c r="H57" s="98">
        <v>2</v>
      </c>
      <c r="I57" s="98" t="s">
        <v>6</v>
      </c>
      <c r="J57" s="98" t="s">
        <v>6</v>
      </c>
      <c r="K57" s="98" t="s">
        <v>6</v>
      </c>
      <c r="L57" s="98">
        <v>1</v>
      </c>
      <c r="M57" s="98" t="s">
        <v>6</v>
      </c>
    </row>
    <row r="58" spans="1:13" s="49" customFormat="1" ht="11.45" customHeight="1" x14ac:dyDescent="0.2">
      <c r="A58" s="61">
        <f>IF(D58&lt;&gt;"",COUNTA($D$9:D58),"")</f>
        <v>47</v>
      </c>
      <c r="B58" s="51" t="s">
        <v>164</v>
      </c>
      <c r="C58" s="98">
        <v>19</v>
      </c>
      <c r="D58" s="98" t="s">
        <v>6</v>
      </c>
      <c r="E58" s="98">
        <v>4</v>
      </c>
      <c r="F58" s="98">
        <v>6</v>
      </c>
      <c r="G58" s="98">
        <v>3</v>
      </c>
      <c r="H58" s="98">
        <v>4</v>
      </c>
      <c r="I58" s="98">
        <v>2</v>
      </c>
      <c r="J58" s="98" t="s">
        <v>6</v>
      </c>
      <c r="K58" s="98" t="s">
        <v>6</v>
      </c>
      <c r="L58" s="98" t="s">
        <v>6</v>
      </c>
      <c r="M58" s="98" t="s">
        <v>6</v>
      </c>
    </row>
    <row r="59" spans="1:13" s="49" customFormat="1" ht="22.5" customHeight="1" x14ac:dyDescent="0.2">
      <c r="A59" s="61">
        <f>IF(D59&lt;&gt;"",COUNTA($D$9:D59),"")</f>
        <v>48</v>
      </c>
      <c r="B59" s="51" t="s">
        <v>165</v>
      </c>
      <c r="C59" s="98">
        <v>129</v>
      </c>
      <c r="D59" s="98">
        <v>2</v>
      </c>
      <c r="E59" s="98">
        <v>10</v>
      </c>
      <c r="F59" s="98">
        <v>25</v>
      </c>
      <c r="G59" s="98">
        <v>20</v>
      </c>
      <c r="H59" s="98">
        <v>33</v>
      </c>
      <c r="I59" s="98">
        <v>19</v>
      </c>
      <c r="J59" s="98">
        <v>11</v>
      </c>
      <c r="K59" s="98">
        <v>4</v>
      </c>
      <c r="L59" s="98">
        <v>2</v>
      </c>
      <c r="M59" s="98">
        <v>3</v>
      </c>
    </row>
    <row r="60" spans="1:13" ht="39.950000000000003" customHeight="1" x14ac:dyDescent="0.2">
      <c r="A60" s="61" t="str">
        <f>IF(D60&lt;&gt;"",COUNTA($D$9:D60),"")</f>
        <v/>
      </c>
      <c r="B60" s="51" t="s">
        <v>30</v>
      </c>
      <c r="C60" s="162" t="s">
        <v>158</v>
      </c>
      <c r="D60" s="161"/>
      <c r="E60" s="161"/>
      <c r="F60" s="161"/>
      <c r="G60" s="161"/>
      <c r="H60" s="161"/>
      <c r="I60" s="161" t="s">
        <v>158</v>
      </c>
      <c r="J60" s="161"/>
      <c r="K60" s="161"/>
      <c r="L60" s="161"/>
      <c r="M60" s="161"/>
    </row>
    <row r="61" spans="1:13" ht="11.45" customHeight="1" x14ac:dyDescent="0.2">
      <c r="A61" s="61">
        <f>IF(D61&lt;&gt;"",COUNTA($D$9:D61),"")</f>
        <v>49</v>
      </c>
      <c r="B61" s="65" t="s">
        <v>36</v>
      </c>
      <c r="C61" s="97">
        <v>976</v>
      </c>
      <c r="D61" s="97">
        <v>22</v>
      </c>
      <c r="E61" s="97">
        <v>28</v>
      </c>
      <c r="F61" s="97">
        <v>55</v>
      </c>
      <c r="G61" s="97">
        <v>29</v>
      </c>
      <c r="H61" s="97">
        <v>63</v>
      </c>
      <c r="I61" s="97">
        <v>74</v>
      </c>
      <c r="J61" s="97">
        <v>107</v>
      </c>
      <c r="K61" s="97">
        <v>162</v>
      </c>
      <c r="L61" s="97">
        <v>115</v>
      </c>
      <c r="M61" s="97">
        <v>321</v>
      </c>
    </row>
    <row r="62" spans="1:13" ht="11.45" customHeight="1" x14ac:dyDescent="0.2">
      <c r="A62" s="61" t="str">
        <f>IF(D62&lt;&gt;"",COUNTA($D$9:D62),"")</f>
        <v/>
      </c>
      <c r="B62" s="51" t="s">
        <v>130</v>
      </c>
      <c r="C62" s="98" t="s">
        <v>30</v>
      </c>
      <c r="D62" s="98" t="s">
        <v>30</v>
      </c>
      <c r="E62" s="98" t="s">
        <v>30</v>
      </c>
      <c r="F62" s="98" t="s">
        <v>30</v>
      </c>
      <c r="G62" s="98" t="s">
        <v>30</v>
      </c>
      <c r="H62" s="98" t="s">
        <v>30</v>
      </c>
      <c r="I62" s="98" t="s">
        <v>30</v>
      </c>
      <c r="J62" s="98" t="s">
        <v>30</v>
      </c>
      <c r="K62" s="98" t="s">
        <v>30</v>
      </c>
      <c r="L62" s="98" t="s">
        <v>30</v>
      </c>
      <c r="M62" s="98" t="s">
        <v>30</v>
      </c>
    </row>
    <row r="63" spans="1:13" ht="11.45" customHeight="1" x14ac:dyDescent="0.2">
      <c r="A63" s="61">
        <f>IF(D63&lt;&gt;"",COUNTA($D$9:D63),"")</f>
        <v>51</v>
      </c>
      <c r="B63" s="51" t="s">
        <v>131</v>
      </c>
      <c r="C63" s="98">
        <v>493</v>
      </c>
      <c r="D63" s="98">
        <v>17</v>
      </c>
      <c r="E63" s="98">
        <v>14</v>
      </c>
      <c r="F63" s="98">
        <v>30</v>
      </c>
      <c r="G63" s="98">
        <v>16</v>
      </c>
      <c r="H63" s="98">
        <v>39</v>
      </c>
      <c r="I63" s="98">
        <v>43</v>
      </c>
      <c r="J63" s="98">
        <v>57</v>
      </c>
      <c r="K63" s="98">
        <v>103</v>
      </c>
      <c r="L63" s="98">
        <v>62</v>
      </c>
      <c r="M63" s="98">
        <v>112</v>
      </c>
    </row>
    <row r="64" spans="1:13" ht="11.45" customHeight="1" x14ac:dyDescent="0.2">
      <c r="A64" s="61">
        <f>IF(D64&lt;&gt;"",COUNTA($D$9:D64),"")</f>
        <v>52</v>
      </c>
      <c r="B64" s="51" t="s">
        <v>132</v>
      </c>
      <c r="C64" s="98">
        <v>5</v>
      </c>
      <c r="D64" s="98" t="s">
        <v>6</v>
      </c>
      <c r="E64" s="98" t="s">
        <v>6</v>
      </c>
      <c r="F64" s="98" t="s">
        <v>6</v>
      </c>
      <c r="G64" s="98" t="s">
        <v>6</v>
      </c>
      <c r="H64" s="98">
        <v>1</v>
      </c>
      <c r="I64" s="98">
        <v>1</v>
      </c>
      <c r="J64" s="98">
        <v>1</v>
      </c>
      <c r="K64" s="98" t="s">
        <v>6</v>
      </c>
      <c r="L64" s="98" t="s">
        <v>6</v>
      </c>
      <c r="M64" s="98">
        <v>2</v>
      </c>
    </row>
    <row r="65" spans="1:13" ht="11.45" customHeight="1" x14ac:dyDescent="0.2">
      <c r="A65" s="61">
        <f>IF(D65&lt;&gt;"",COUNTA($D$9:D65),"")</f>
        <v>53</v>
      </c>
      <c r="B65" s="51" t="s">
        <v>133</v>
      </c>
      <c r="C65" s="98">
        <v>13</v>
      </c>
      <c r="D65" s="98" t="s">
        <v>6</v>
      </c>
      <c r="E65" s="98" t="s">
        <v>6</v>
      </c>
      <c r="F65" s="98">
        <v>3</v>
      </c>
      <c r="G65" s="98" t="s">
        <v>6</v>
      </c>
      <c r="H65" s="98">
        <v>1</v>
      </c>
      <c r="I65" s="98">
        <v>2</v>
      </c>
      <c r="J65" s="98">
        <v>3</v>
      </c>
      <c r="K65" s="98" t="s">
        <v>6</v>
      </c>
      <c r="L65" s="98">
        <v>1</v>
      </c>
      <c r="M65" s="98">
        <v>3</v>
      </c>
    </row>
    <row r="66" spans="1:13" ht="22.5" customHeight="1" x14ac:dyDescent="0.2">
      <c r="A66" s="61">
        <f>IF(D66&lt;&gt;"",COUNTA($D$9:D66),"")</f>
        <v>54</v>
      </c>
      <c r="B66" s="51" t="s">
        <v>134</v>
      </c>
      <c r="C66" s="98" t="s">
        <v>6</v>
      </c>
      <c r="D66" s="98" t="s">
        <v>6</v>
      </c>
      <c r="E66" s="98" t="s">
        <v>6</v>
      </c>
      <c r="F66" s="98" t="s">
        <v>6</v>
      </c>
      <c r="G66" s="98" t="s">
        <v>6</v>
      </c>
      <c r="H66" s="98" t="s">
        <v>6</v>
      </c>
      <c r="I66" s="98" t="s">
        <v>6</v>
      </c>
      <c r="J66" s="98" t="s">
        <v>6</v>
      </c>
      <c r="K66" s="98" t="s">
        <v>6</v>
      </c>
      <c r="L66" s="98" t="s">
        <v>6</v>
      </c>
      <c r="M66" s="98" t="s">
        <v>6</v>
      </c>
    </row>
    <row r="67" spans="1:13" ht="11.45" customHeight="1" x14ac:dyDescent="0.2">
      <c r="A67" s="61">
        <f>IF(D67&lt;&gt;"",COUNTA($D$9:D67),"")</f>
        <v>55</v>
      </c>
      <c r="B67" s="51" t="s">
        <v>135</v>
      </c>
      <c r="C67" s="98">
        <v>279</v>
      </c>
      <c r="D67" s="98">
        <v>4</v>
      </c>
      <c r="E67" s="98">
        <v>13</v>
      </c>
      <c r="F67" s="98">
        <v>19</v>
      </c>
      <c r="G67" s="98">
        <v>12</v>
      </c>
      <c r="H67" s="98">
        <v>19</v>
      </c>
      <c r="I67" s="98">
        <v>22</v>
      </c>
      <c r="J67" s="98">
        <v>35</v>
      </c>
      <c r="K67" s="98">
        <v>29</v>
      </c>
      <c r="L67" s="98">
        <v>27</v>
      </c>
      <c r="M67" s="98">
        <v>99</v>
      </c>
    </row>
    <row r="68" spans="1:13" ht="11.45" customHeight="1" x14ac:dyDescent="0.2">
      <c r="A68" s="61">
        <f>IF(D68&lt;&gt;"",COUNTA($D$9:D68),"")</f>
        <v>56</v>
      </c>
      <c r="B68" s="51" t="s">
        <v>242</v>
      </c>
      <c r="C68" s="98">
        <v>127</v>
      </c>
      <c r="D68" s="98" t="s">
        <v>6</v>
      </c>
      <c r="E68" s="98" t="s">
        <v>6</v>
      </c>
      <c r="F68" s="98" t="s">
        <v>6</v>
      </c>
      <c r="G68" s="98" t="s">
        <v>6</v>
      </c>
      <c r="H68" s="98" t="s">
        <v>6</v>
      </c>
      <c r="I68" s="98">
        <v>1</v>
      </c>
      <c r="J68" s="98">
        <v>1</v>
      </c>
      <c r="K68" s="98">
        <v>12</v>
      </c>
      <c r="L68" s="98">
        <v>24</v>
      </c>
      <c r="M68" s="98">
        <v>89</v>
      </c>
    </row>
    <row r="69" spans="1:13" ht="11.45" customHeight="1" x14ac:dyDescent="0.2">
      <c r="A69" s="61">
        <f>IF(D69&lt;&gt;"",COUNTA($D$9:D69),"")</f>
        <v>57</v>
      </c>
      <c r="B69" s="51" t="s">
        <v>162</v>
      </c>
      <c r="C69" s="98">
        <v>83</v>
      </c>
      <c r="D69" s="98" t="s">
        <v>6</v>
      </c>
      <c r="E69" s="98" t="s">
        <v>6</v>
      </c>
      <c r="F69" s="98">
        <v>1</v>
      </c>
      <c r="G69" s="98" t="s">
        <v>6</v>
      </c>
      <c r="H69" s="98" t="s">
        <v>6</v>
      </c>
      <c r="I69" s="98">
        <v>2</v>
      </c>
      <c r="J69" s="98">
        <v>2</v>
      </c>
      <c r="K69" s="98">
        <v>16</v>
      </c>
      <c r="L69" s="98">
        <v>13</v>
      </c>
      <c r="M69" s="98">
        <v>49</v>
      </c>
    </row>
    <row r="70" spans="1:13" ht="11.45" customHeight="1" x14ac:dyDescent="0.2">
      <c r="A70" s="61">
        <f>IF(D70&lt;&gt;"",COUNTA($D$9:D70),"")</f>
        <v>58</v>
      </c>
      <c r="B70" s="51" t="s">
        <v>163</v>
      </c>
      <c r="C70" s="98">
        <v>5</v>
      </c>
      <c r="D70" s="98">
        <v>1</v>
      </c>
      <c r="E70" s="98" t="s">
        <v>6</v>
      </c>
      <c r="F70" s="98" t="s">
        <v>6</v>
      </c>
      <c r="G70" s="98" t="s">
        <v>6</v>
      </c>
      <c r="H70" s="98">
        <v>1</v>
      </c>
      <c r="I70" s="98" t="s">
        <v>6</v>
      </c>
      <c r="J70" s="98">
        <v>1</v>
      </c>
      <c r="K70" s="98" t="s">
        <v>6</v>
      </c>
      <c r="L70" s="98">
        <v>1</v>
      </c>
      <c r="M70" s="98">
        <v>1</v>
      </c>
    </row>
    <row r="71" spans="1:13" ht="11.45" customHeight="1" x14ac:dyDescent="0.2">
      <c r="A71" s="61">
        <f>IF(D71&lt;&gt;"",COUNTA($D$9:D71),"")</f>
        <v>59</v>
      </c>
      <c r="B71" s="51" t="s">
        <v>164</v>
      </c>
      <c r="C71" s="98">
        <v>7</v>
      </c>
      <c r="D71" s="98" t="s">
        <v>6</v>
      </c>
      <c r="E71" s="98" t="s">
        <v>6</v>
      </c>
      <c r="F71" s="98" t="s">
        <v>6</v>
      </c>
      <c r="G71" s="98">
        <v>1</v>
      </c>
      <c r="H71" s="98" t="s">
        <v>6</v>
      </c>
      <c r="I71" s="98" t="s">
        <v>6</v>
      </c>
      <c r="J71" s="98">
        <v>1</v>
      </c>
      <c r="K71" s="98" t="s">
        <v>6</v>
      </c>
      <c r="L71" s="98" t="s">
        <v>6</v>
      </c>
      <c r="M71" s="98">
        <v>5</v>
      </c>
    </row>
    <row r="72" spans="1:13" ht="22.5" x14ac:dyDescent="0.2">
      <c r="A72" s="61">
        <f>IF(D72&lt;&gt;"",COUNTA($D$9:D72),"")</f>
        <v>60</v>
      </c>
      <c r="B72" s="51" t="s">
        <v>165</v>
      </c>
      <c r="C72" s="98">
        <v>91</v>
      </c>
      <c r="D72" s="98" t="s">
        <v>6</v>
      </c>
      <c r="E72" s="98">
        <v>1</v>
      </c>
      <c r="F72" s="98">
        <v>2</v>
      </c>
      <c r="G72" s="98" t="s">
        <v>6</v>
      </c>
      <c r="H72" s="98">
        <v>2</v>
      </c>
      <c r="I72" s="98">
        <v>4</v>
      </c>
      <c r="J72" s="98">
        <v>7</v>
      </c>
      <c r="K72" s="98">
        <v>14</v>
      </c>
      <c r="L72" s="98">
        <v>11</v>
      </c>
      <c r="M72" s="98">
        <v>50</v>
      </c>
    </row>
    <row r="73" spans="1:13" ht="20.100000000000001" customHeight="1" x14ac:dyDescent="0.2">
      <c r="A73" s="61" t="str">
        <f>IF(D73&lt;&gt;"",COUNTA($D$9:D73),"")</f>
        <v/>
      </c>
      <c r="B73" s="51" t="s">
        <v>30</v>
      </c>
      <c r="C73" s="162" t="s">
        <v>35</v>
      </c>
      <c r="D73" s="161"/>
      <c r="E73" s="161"/>
      <c r="F73" s="161"/>
      <c r="G73" s="161"/>
      <c r="H73" s="161"/>
      <c r="I73" s="161" t="s">
        <v>35</v>
      </c>
      <c r="J73" s="161"/>
      <c r="K73" s="161"/>
      <c r="L73" s="161"/>
      <c r="M73" s="161"/>
    </row>
    <row r="74" spans="1:13" ht="11.45" customHeight="1" x14ac:dyDescent="0.2">
      <c r="A74" s="61">
        <f>IF(D74&lt;&gt;"",COUNTA($D$9:D74),"")</f>
        <v>61</v>
      </c>
      <c r="B74" s="65" t="s">
        <v>36</v>
      </c>
      <c r="C74" s="97">
        <v>820</v>
      </c>
      <c r="D74" s="97">
        <v>15</v>
      </c>
      <c r="E74" s="97">
        <v>22</v>
      </c>
      <c r="F74" s="97">
        <v>26</v>
      </c>
      <c r="G74" s="97">
        <v>19</v>
      </c>
      <c r="H74" s="97">
        <v>45</v>
      </c>
      <c r="I74" s="97">
        <v>47</v>
      </c>
      <c r="J74" s="97">
        <v>94</v>
      </c>
      <c r="K74" s="97">
        <v>92</v>
      </c>
      <c r="L74" s="97">
        <v>95</v>
      </c>
      <c r="M74" s="97">
        <v>365</v>
      </c>
    </row>
    <row r="75" spans="1:13" ht="11.45" customHeight="1" x14ac:dyDescent="0.2">
      <c r="A75" s="61" t="str">
        <f>IF(D75&lt;&gt;"",COUNTA($D$9:D75),"")</f>
        <v/>
      </c>
      <c r="B75" s="51" t="s">
        <v>130</v>
      </c>
      <c r="C75" s="98" t="s">
        <v>30</v>
      </c>
      <c r="D75" s="98" t="s">
        <v>30</v>
      </c>
      <c r="E75" s="98" t="s">
        <v>30</v>
      </c>
      <c r="F75" s="98" t="s">
        <v>30</v>
      </c>
      <c r="G75" s="98" t="s">
        <v>30</v>
      </c>
      <c r="H75" s="98" t="s">
        <v>30</v>
      </c>
      <c r="I75" s="98" t="s">
        <v>30</v>
      </c>
      <c r="J75" s="98" t="s">
        <v>30</v>
      </c>
      <c r="K75" s="98" t="s">
        <v>30</v>
      </c>
      <c r="L75" s="98" t="s">
        <v>30</v>
      </c>
      <c r="M75" s="98" t="s">
        <v>30</v>
      </c>
    </row>
    <row r="76" spans="1:13" ht="11.45" customHeight="1" x14ac:dyDescent="0.2">
      <c r="A76" s="61">
        <f>IF(D76&lt;&gt;"",COUNTA($D$9:D76),"")</f>
        <v>63</v>
      </c>
      <c r="B76" s="51" t="s">
        <v>131</v>
      </c>
      <c r="C76" s="98">
        <v>388</v>
      </c>
      <c r="D76" s="98">
        <v>14</v>
      </c>
      <c r="E76" s="98">
        <v>15</v>
      </c>
      <c r="F76" s="98">
        <v>15</v>
      </c>
      <c r="G76" s="98">
        <v>12</v>
      </c>
      <c r="H76" s="98">
        <v>31</v>
      </c>
      <c r="I76" s="98">
        <v>25</v>
      </c>
      <c r="J76" s="98">
        <v>44</v>
      </c>
      <c r="K76" s="98">
        <v>42</v>
      </c>
      <c r="L76" s="98">
        <v>48</v>
      </c>
      <c r="M76" s="98">
        <v>142</v>
      </c>
    </row>
    <row r="77" spans="1:13" ht="11.45" customHeight="1" x14ac:dyDescent="0.2">
      <c r="A77" s="61">
        <f>IF(D77&lt;&gt;"",COUNTA($D$9:D77),"")</f>
        <v>64</v>
      </c>
      <c r="B77" s="51" t="s">
        <v>132</v>
      </c>
      <c r="C77" s="98">
        <v>9</v>
      </c>
      <c r="D77" s="98" t="s">
        <v>6</v>
      </c>
      <c r="E77" s="98" t="s">
        <v>6</v>
      </c>
      <c r="F77" s="98" t="s">
        <v>6</v>
      </c>
      <c r="G77" s="98" t="s">
        <v>6</v>
      </c>
      <c r="H77" s="98">
        <v>1</v>
      </c>
      <c r="I77" s="98">
        <v>2</v>
      </c>
      <c r="J77" s="98">
        <v>1</v>
      </c>
      <c r="K77" s="98">
        <v>1</v>
      </c>
      <c r="L77" s="98">
        <v>1</v>
      </c>
      <c r="M77" s="98">
        <v>3</v>
      </c>
    </row>
    <row r="78" spans="1:13" ht="11.45" customHeight="1" x14ac:dyDescent="0.2">
      <c r="A78" s="61">
        <f>IF(D78&lt;&gt;"",COUNTA($D$9:D78),"")</f>
        <v>65</v>
      </c>
      <c r="B78" s="51" t="s">
        <v>133</v>
      </c>
      <c r="C78" s="98">
        <v>9</v>
      </c>
      <c r="D78" s="98">
        <v>1</v>
      </c>
      <c r="E78" s="98">
        <v>1</v>
      </c>
      <c r="F78" s="98">
        <v>1</v>
      </c>
      <c r="G78" s="98" t="s">
        <v>6</v>
      </c>
      <c r="H78" s="98">
        <v>2</v>
      </c>
      <c r="I78" s="98">
        <v>1</v>
      </c>
      <c r="J78" s="98" t="s">
        <v>6</v>
      </c>
      <c r="K78" s="98" t="s">
        <v>6</v>
      </c>
      <c r="L78" s="98" t="s">
        <v>6</v>
      </c>
      <c r="M78" s="98">
        <v>3</v>
      </c>
    </row>
    <row r="79" spans="1:13" ht="22.5" customHeight="1" x14ac:dyDescent="0.2">
      <c r="A79" s="61">
        <f>IF(D79&lt;&gt;"",COUNTA($D$9:D79),"")</f>
        <v>66</v>
      </c>
      <c r="B79" s="51" t="s">
        <v>134</v>
      </c>
      <c r="C79" s="98">
        <v>1</v>
      </c>
      <c r="D79" s="98">
        <v>1</v>
      </c>
      <c r="E79" s="98" t="s">
        <v>6</v>
      </c>
      <c r="F79" s="98" t="s">
        <v>6</v>
      </c>
      <c r="G79" s="98" t="s">
        <v>6</v>
      </c>
      <c r="H79" s="98" t="s">
        <v>6</v>
      </c>
      <c r="I79" s="98" t="s">
        <v>6</v>
      </c>
      <c r="J79" s="98" t="s">
        <v>6</v>
      </c>
      <c r="K79" s="98" t="s">
        <v>6</v>
      </c>
      <c r="L79" s="98" t="s">
        <v>6</v>
      </c>
      <c r="M79" s="98" t="s">
        <v>6</v>
      </c>
    </row>
    <row r="80" spans="1:13" ht="11.45" customHeight="1" x14ac:dyDescent="0.2">
      <c r="A80" s="61">
        <f>IF(D80&lt;&gt;"",COUNTA($D$9:D80),"")</f>
        <v>67</v>
      </c>
      <c r="B80" s="51" t="s">
        <v>135</v>
      </c>
      <c r="C80" s="98">
        <v>176</v>
      </c>
      <c r="D80" s="98" t="s">
        <v>6</v>
      </c>
      <c r="E80" s="98">
        <v>6</v>
      </c>
      <c r="F80" s="98">
        <v>8</v>
      </c>
      <c r="G80" s="98">
        <v>6</v>
      </c>
      <c r="H80" s="98">
        <v>11</v>
      </c>
      <c r="I80" s="98">
        <v>15</v>
      </c>
      <c r="J80" s="98">
        <v>34</v>
      </c>
      <c r="K80" s="98">
        <v>13</v>
      </c>
      <c r="L80" s="98">
        <v>13</v>
      </c>
      <c r="M80" s="98">
        <v>70</v>
      </c>
    </row>
    <row r="81" spans="1:13" ht="11.45" customHeight="1" x14ac:dyDescent="0.2">
      <c r="A81" s="61">
        <f>IF(D81&lt;&gt;"",COUNTA($D$9:D81),"")</f>
        <v>68</v>
      </c>
      <c r="B81" s="51" t="s">
        <v>242</v>
      </c>
      <c r="C81" s="98">
        <v>63</v>
      </c>
      <c r="D81" s="98" t="s">
        <v>6</v>
      </c>
      <c r="E81" s="98" t="s">
        <v>6</v>
      </c>
      <c r="F81" s="98" t="s">
        <v>6</v>
      </c>
      <c r="G81" s="98" t="s">
        <v>6</v>
      </c>
      <c r="H81" s="98" t="s">
        <v>6</v>
      </c>
      <c r="I81" s="98" t="s">
        <v>6</v>
      </c>
      <c r="J81" s="98" t="s">
        <v>6</v>
      </c>
      <c r="K81" s="98" t="s">
        <v>6</v>
      </c>
      <c r="L81" s="98">
        <v>2</v>
      </c>
      <c r="M81" s="98">
        <v>61</v>
      </c>
    </row>
    <row r="82" spans="1:13" ht="11.45" customHeight="1" x14ac:dyDescent="0.2">
      <c r="A82" s="61">
        <f>IF(D82&lt;&gt;"",COUNTA($D$9:D82),"")</f>
        <v>69</v>
      </c>
      <c r="B82" s="51" t="s">
        <v>162</v>
      </c>
      <c r="C82" s="98">
        <v>108</v>
      </c>
      <c r="D82" s="98" t="s">
        <v>6</v>
      </c>
      <c r="E82" s="98" t="s">
        <v>6</v>
      </c>
      <c r="F82" s="98">
        <v>1</v>
      </c>
      <c r="G82" s="98" t="s">
        <v>6</v>
      </c>
      <c r="H82" s="98" t="s">
        <v>6</v>
      </c>
      <c r="I82" s="98">
        <v>1</v>
      </c>
      <c r="J82" s="98">
        <v>3</v>
      </c>
      <c r="K82" s="98">
        <v>22</v>
      </c>
      <c r="L82" s="98">
        <v>21</v>
      </c>
      <c r="M82" s="98">
        <v>60</v>
      </c>
    </row>
    <row r="83" spans="1:13" ht="11.45" customHeight="1" x14ac:dyDescent="0.2">
      <c r="A83" s="61">
        <f>IF(D83&lt;&gt;"",COUNTA($D$9:D83),"")</f>
        <v>70</v>
      </c>
      <c r="B83" s="51" t="s">
        <v>163</v>
      </c>
      <c r="C83" s="98">
        <v>8</v>
      </c>
      <c r="D83" s="98" t="s">
        <v>6</v>
      </c>
      <c r="E83" s="98" t="s">
        <v>6</v>
      </c>
      <c r="F83" s="98" t="s">
        <v>6</v>
      </c>
      <c r="G83" s="98">
        <v>1</v>
      </c>
      <c r="H83" s="98" t="s">
        <v>6</v>
      </c>
      <c r="I83" s="98">
        <v>2</v>
      </c>
      <c r="J83" s="98">
        <v>4</v>
      </c>
      <c r="K83" s="98" t="s">
        <v>6</v>
      </c>
      <c r="L83" s="98">
        <v>1</v>
      </c>
      <c r="M83" s="98" t="s">
        <v>6</v>
      </c>
    </row>
    <row r="84" spans="1:13" ht="11.45" customHeight="1" x14ac:dyDescent="0.2">
      <c r="A84" s="61">
        <f>IF(D84&lt;&gt;"",COUNTA($D$9:D84),"")</f>
        <v>71</v>
      </c>
      <c r="B84" s="51" t="s">
        <v>164</v>
      </c>
      <c r="C84" s="98">
        <v>12</v>
      </c>
      <c r="D84" s="98" t="s">
        <v>6</v>
      </c>
      <c r="E84" s="98" t="s">
        <v>6</v>
      </c>
      <c r="F84" s="98" t="s">
        <v>6</v>
      </c>
      <c r="G84" s="98" t="s">
        <v>6</v>
      </c>
      <c r="H84" s="98" t="s">
        <v>6</v>
      </c>
      <c r="I84" s="98">
        <v>1</v>
      </c>
      <c r="J84" s="98">
        <v>1</v>
      </c>
      <c r="K84" s="98">
        <v>1</v>
      </c>
      <c r="L84" s="98">
        <v>2</v>
      </c>
      <c r="M84" s="98">
        <v>7</v>
      </c>
    </row>
    <row r="85" spans="1:13" ht="22.5" x14ac:dyDescent="0.2">
      <c r="A85" s="61">
        <f>IF(D85&lt;&gt;"",COUNTA($D$9:D85),"")</f>
        <v>72</v>
      </c>
      <c r="B85" s="51" t="s">
        <v>165</v>
      </c>
      <c r="C85" s="98">
        <v>110</v>
      </c>
      <c r="D85" s="98" t="s">
        <v>6</v>
      </c>
      <c r="E85" s="98" t="s">
        <v>6</v>
      </c>
      <c r="F85" s="98">
        <v>1</v>
      </c>
      <c r="G85" s="98" t="s">
        <v>6</v>
      </c>
      <c r="H85" s="98" t="s">
        <v>6</v>
      </c>
      <c r="I85" s="98" t="s">
        <v>6</v>
      </c>
      <c r="J85" s="98">
        <v>7</v>
      </c>
      <c r="K85" s="98">
        <v>13</v>
      </c>
      <c r="L85" s="98">
        <v>9</v>
      </c>
      <c r="M85" s="98">
        <v>80</v>
      </c>
    </row>
  </sheetData>
  <mergeCells count="23">
    <mergeCell ref="C47:H47"/>
    <mergeCell ref="I47:M47"/>
    <mergeCell ref="I60:M60"/>
    <mergeCell ref="C60:H60"/>
    <mergeCell ref="I73:M73"/>
    <mergeCell ref="C73:H73"/>
    <mergeCell ref="I34:M34"/>
    <mergeCell ref="C34:H34"/>
    <mergeCell ref="A3:A6"/>
    <mergeCell ref="B3:B6"/>
    <mergeCell ref="C3:C6"/>
    <mergeCell ref="D3:H5"/>
    <mergeCell ref="I3:M5"/>
    <mergeCell ref="C8:H8"/>
    <mergeCell ref="I8:M8"/>
    <mergeCell ref="A1:B1"/>
    <mergeCell ref="A2:B2"/>
    <mergeCell ref="C1:H1"/>
    <mergeCell ref="C2:H2"/>
    <mergeCell ref="I21:M21"/>
    <mergeCell ref="C21:H21"/>
    <mergeCell ref="I1:M1"/>
    <mergeCell ref="I2:M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C4934 2020 01&amp;R&amp;"-,Standard"&amp;7&amp;P</oddFooter>
    <evenFooter>&amp;L&amp;"-,Standard"&amp;7&amp;P&amp;R&amp;"-,Standard"&amp;7StatA MV, Statistischer Bericht C4934 2020 01</evenFooter>
  </headerFooter>
  <rowBreaks count="1" manualBreakCount="1">
    <brk id="46"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5"/>
  <sheetViews>
    <sheetView zoomScale="140" zoomScaleNormal="140" workbookViewId="0"/>
  </sheetViews>
  <sheetFormatPr baseColWidth="10" defaultRowHeight="11.45" customHeight="1" x14ac:dyDescent="0.2"/>
  <cols>
    <col min="1" max="1" width="45.7109375" style="36" customWidth="1"/>
    <col min="2" max="2" width="44.7109375" style="36" customWidth="1"/>
    <col min="3" max="16384" width="11.42578125" style="36"/>
  </cols>
  <sheetData>
    <row r="1" spans="1:1" s="42" customFormat="1" ht="54.95" customHeight="1" x14ac:dyDescent="0.25">
      <c r="A1" s="91" t="s">
        <v>40</v>
      </c>
    </row>
    <row r="65" s="42" customFormat="1" ht="54.95" customHeight="1" x14ac:dyDescent="0.25"/>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C4934 2020 01&amp;R&amp;"-,Standard"&amp;7&amp;P</oddFooter>
    <evenFooter>&amp;L&amp;"-,Standard"&amp;7&amp;P&amp;R&amp;"-,Standard"&amp;7StatA MV, Statistischer Bericht C4934 2020 01</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140" zoomScaleNormal="140" workbookViewId="0">
      <selection sqref="A1:C1"/>
    </sheetView>
  </sheetViews>
  <sheetFormatPr baseColWidth="10" defaultRowHeight="12" x14ac:dyDescent="0.2"/>
  <cols>
    <col min="1" max="1" width="10.7109375" style="18" customWidth="1"/>
    <col min="2" max="2" width="72.7109375" style="18" customWidth="1"/>
    <col min="3" max="3" width="8.7109375" style="18" customWidth="1"/>
    <col min="4" max="16384" width="11.42578125" style="18"/>
  </cols>
  <sheetData>
    <row r="1" spans="1:3" s="40" customFormat="1" ht="54.95" customHeight="1" x14ac:dyDescent="0.25">
      <c r="A1" s="124" t="s">
        <v>3</v>
      </c>
      <c r="B1" s="124"/>
      <c r="C1" s="124"/>
    </row>
    <row r="2" spans="1:3" s="19" customFormat="1" ht="23.1" customHeight="1" x14ac:dyDescent="0.2">
      <c r="C2" s="19" t="s">
        <v>4</v>
      </c>
    </row>
    <row r="3" spans="1:3" s="20" customFormat="1" ht="30" customHeight="1" x14ac:dyDescent="0.2">
      <c r="A3" s="125" t="s">
        <v>27</v>
      </c>
      <c r="B3" s="125"/>
      <c r="C3" s="19">
        <v>3</v>
      </c>
    </row>
    <row r="4" spans="1:3" s="21" customFormat="1" ht="30" customHeight="1" x14ac:dyDescent="0.2">
      <c r="A4" s="125" t="s">
        <v>28</v>
      </c>
      <c r="B4" s="125"/>
      <c r="C4" s="19">
        <v>4</v>
      </c>
    </row>
    <row r="5" spans="1:3" s="25" customFormat="1" ht="12" customHeight="1" x14ac:dyDescent="0.2">
      <c r="A5" s="22"/>
      <c r="B5" s="23"/>
      <c r="C5" s="24"/>
    </row>
    <row r="6" spans="1:3" ht="24" customHeight="1" x14ac:dyDescent="0.2">
      <c r="A6" s="22" t="s">
        <v>199</v>
      </c>
      <c r="B6" s="26" t="s">
        <v>236</v>
      </c>
      <c r="C6" s="24"/>
    </row>
    <row r="7" spans="1:3" ht="12" customHeight="1" x14ac:dyDescent="0.2">
      <c r="A7" s="22"/>
      <c r="B7" s="26"/>
      <c r="C7" s="24"/>
    </row>
    <row r="8" spans="1:3" ht="12" customHeight="1" x14ac:dyDescent="0.2">
      <c r="A8" s="22" t="s">
        <v>198</v>
      </c>
      <c r="B8" s="26" t="s">
        <v>169</v>
      </c>
      <c r="C8" s="24">
        <v>6</v>
      </c>
    </row>
    <row r="9" spans="1:3" ht="12" customHeight="1" x14ac:dyDescent="0.2">
      <c r="A9" s="22" t="s">
        <v>210</v>
      </c>
      <c r="B9" s="26" t="s">
        <v>170</v>
      </c>
      <c r="C9" s="24">
        <v>8</v>
      </c>
    </row>
    <row r="10" spans="1:3" ht="12" customHeight="1" x14ac:dyDescent="0.2">
      <c r="A10" s="22" t="s">
        <v>211</v>
      </c>
      <c r="B10" s="26" t="s">
        <v>171</v>
      </c>
      <c r="C10" s="24">
        <v>10</v>
      </c>
    </row>
    <row r="11" spans="1:3" ht="12" customHeight="1" x14ac:dyDescent="0.2">
      <c r="A11" s="22" t="s">
        <v>212</v>
      </c>
      <c r="B11" s="26" t="s">
        <v>193</v>
      </c>
      <c r="C11" s="24">
        <v>12</v>
      </c>
    </row>
    <row r="12" spans="1:3" ht="12" customHeight="1" x14ac:dyDescent="0.2">
      <c r="A12" s="22" t="s">
        <v>213</v>
      </c>
      <c r="B12" s="26" t="s">
        <v>173</v>
      </c>
      <c r="C12" s="24">
        <v>14</v>
      </c>
    </row>
    <row r="13" spans="1:3" ht="12" customHeight="1" x14ac:dyDescent="0.2">
      <c r="A13" s="22" t="s">
        <v>214</v>
      </c>
      <c r="B13" s="26" t="s">
        <v>194</v>
      </c>
      <c r="C13" s="24">
        <v>16</v>
      </c>
    </row>
    <row r="14" spans="1:3" ht="12" customHeight="1" x14ac:dyDescent="0.2">
      <c r="A14" s="22" t="s">
        <v>215</v>
      </c>
      <c r="B14" s="26" t="s">
        <v>195</v>
      </c>
      <c r="C14" s="24">
        <v>18</v>
      </c>
    </row>
    <row r="15" spans="1:3" ht="12" customHeight="1" x14ac:dyDescent="0.2">
      <c r="A15" s="22" t="s">
        <v>216</v>
      </c>
      <c r="B15" s="26" t="s">
        <v>196</v>
      </c>
      <c r="C15" s="24">
        <v>20</v>
      </c>
    </row>
    <row r="16" spans="1:3" ht="12" customHeight="1" x14ac:dyDescent="0.2">
      <c r="A16" s="22" t="s">
        <v>217</v>
      </c>
      <c r="B16" s="26" t="s">
        <v>197</v>
      </c>
      <c r="C16" s="24">
        <v>22</v>
      </c>
    </row>
    <row r="17" spans="1:3" ht="11.45" customHeight="1" x14ac:dyDescent="0.2">
      <c r="A17" s="22"/>
      <c r="B17" s="23"/>
      <c r="C17" s="24"/>
    </row>
    <row r="18" spans="1:3" ht="24" customHeight="1" x14ac:dyDescent="0.2">
      <c r="A18" s="22" t="s">
        <v>209</v>
      </c>
      <c r="B18" s="27" t="s">
        <v>237</v>
      </c>
      <c r="C18" s="24"/>
    </row>
    <row r="19" spans="1:3" ht="11.45" customHeight="1" x14ac:dyDescent="0.2">
      <c r="A19" s="22"/>
      <c r="B19" s="23"/>
      <c r="C19" s="24"/>
    </row>
    <row r="20" spans="1:3" ht="24" customHeight="1" x14ac:dyDescent="0.2">
      <c r="A20" s="22" t="s">
        <v>38</v>
      </c>
      <c r="B20" s="26" t="s">
        <v>238</v>
      </c>
      <c r="C20" s="24">
        <v>24</v>
      </c>
    </row>
    <row r="21" spans="1:3" ht="11.45" customHeight="1" x14ac:dyDescent="0.2">
      <c r="A21" s="22"/>
      <c r="B21" s="23"/>
      <c r="C21" s="24"/>
    </row>
    <row r="22" spans="1:3" ht="24" customHeight="1" x14ac:dyDescent="0.2">
      <c r="A22" s="22" t="s">
        <v>39</v>
      </c>
      <c r="B22" s="26" t="s">
        <v>239</v>
      </c>
      <c r="C22" s="24">
        <v>28</v>
      </c>
    </row>
    <row r="23" spans="1:3" ht="11.45" customHeight="1" x14ac:dyDescent="0.2">
      <c r="A23" s="22"/>
      <c r="B23" s="23"/>
      <c r="C23" s="24"/>
    </row>
    <row r="24" spans="1:3" ht="12" customHeight="1" x14ac:dyDescent="0.2">
      <c r="A24" s="22" t="s">
        <v>188</v>
      </c>
      <c r="B24" s="26" t="s">
        <v>157</v>
      </c>
      <c r="C24" s="24">
        <v>32</v>
      </c>
    </row>
    <row r="25" spans="1:3" ht="11.45" customHeight="1" x14ac:dyDescent="0.2">
      <c r="A25" s="22"/>
      <c r="B25" s="23"/>
      <c r="C25" s="24"/>
    </row>
    <row r="26" spans="1:3" ht="12" customHeight="1" x14ac:dyDescent="0.2">
      <c r="A26" s="28" t="s">
        <v>156</v>
      </c>
      <c r="B26" s="29" t="s">
        <v>189</v>
      </c>
      <c r="C26" s="24">
        <v>36</v>
      </c>
    </row>
    <row r="27" spans="1:3" ht="12" customHeight="1" x14ac:dyDescent="0.2">
      <c r="A27" s="28"/>
      <c r="B27" s="30" t="s">
        <v>231</v>
      </c>
      <c r="C27" s="24">
        <v>36</v>
      </c>
    </row>
    <row r="28" spans="1:3" ht="24" customHeight="1" x14ac:dyDescent="0.2">
      <c r="A28" s="28"/>
      <c r="B28" s="29" t="s">
        <v>190</v>
      </c>
      <c r="C28" s="24">
        <v>37</v>
      </c>
    </row>
    <row r="29" spans="1:3" ht="24" customHeight="1" x14ac:dyDescent="0.2">
      <c r="A29" s="28"/>
      <c r="B29" s="29" t="s">
        <v>191</v>
      </c>
      <c r="C29" s="24">
        <v>37</v>
      </c>
    </row>
    <row r="30" spans="1:3" ht="11.45" customHeight="1" x14ac:dyDescent="0.2">
      <c r="A30" s="22"/>
      <c r="B30" s="23"/>
      <c r="C30" s="31"/>
    </row>
    <row r="31" spans="1:3" ht="11.45" customHeight="1" x14ac:dyDescent="0.2">
      <c r="A31" s="22"/>
      <c r="B31" s="23"/>
      <c r="C31" s="31"/>
    </row>
    <row r="32" spans="1:3" ht="11.45" customHeight="1" x14ac:dyDescent="0.2">
      <c r="A32" s="22"/>
      <c r="B32" s="32"/>
      <c r="C32" s="31"/>
    </row>
    <row r="33" spans="1:3" ht="11.45" customHeight="1" x14ac:dyDescent="0.2">
      <c r="A33" s="22"/>
      <c r="B33" s="23"/>
      <c r="C33" s="31"/>
    </row>
    <row r="34" spans="1:3" ht="11.45" customHeight="1" x14ac:dyDescent="0.2">
      <c r="A34" s="22"/>
      <c r="B34" s="23"/>
      <c r="C34" s="31"/>
    </row>
    <row r="35" spans="1:3" ht="11.45" customHeight="1" x14ac:dyDescent="0.2">
      <c r="A35" s="22"/>
      <c r="B35" s="23"/>
      <c r="C35" s="31"/>
    </row>
    <row r="36" spans="1:3" ht="11.45" customHeight="1" x14ac:dyDescent="0.2">
      <c r="A36" s="22"/>
      <c r="B36" s="23"/>
      <c r="C36" s="31"/>
    </row>
    <row r="37" spans="1:3" ht="11.45" customHeight="1" x14ac:dyDescent="0.2">
      <c r="A37" s="22"/>
      <c r="B37" s="23"/>
      <c r="C37" s="31"/>
    </row>
    <row r="38" spans="1:3" ht="11.45" customHeight="1" x14ac:dyDescent="0.2">
      <c r="A38" s="22"/>
      <c r="B38" s="23"/>
      <c r="C38" s="31"/>
    </row>
    <row r="39" spans="1:3" ht="11.45" customHeight="1" x14ac:dyDescent="0.2">
      <c r="A39" s="22"/>
      <c r="B39" s="23"/>
      <c r="C39" s="31"/>
    </row>
    <row r="40" spans="1:3" ht="11.45" customHeight="1" x14ac:dyDescent="0.2">
      <c r="A40" s="33"/>
      <c r="B40" s="26"/>
      <c r="C40" s="31"/>
    </row>
    <row r="41" spans="1:3" ht="11.45" customHeight="1" x14ac:dyDescent="0.2">
      <c r="A41" s="22"/>
      <c r="B41" s="23"/>
      <c r="C41" s="31"/>
    </row>
    <row r="42" spans="1:3" ht="11.45" customHeight="1" x14ac:dyDescent="0.2">
      <c r="A42" s="33"/>
      <c r="B42" s="26"/>
      <c r="C42" s="31"/>
    </row>
    <row r="43" spans="1:3" x14ac:dyDescent="0.2">
      <c r="B43" s="34"/>
    </row>
    <row r="44" spans="1:3" x14ac:dyDescent="0.2">
      <c r="B44" s="34"/>
    </row>
    <row r="45" spans="1:3" x14ac:dyDescent="0.2">
      <c r="B45" s="34"/>
    </row>
    <row r="46" spans="1:3" x14ac:dyDescent="0.2">
      <c r="B46" s="34"/>
    </row>
    <row r="47" spans="1:3" x14ac:dyDescent="0.2">
      <c r="B47" s="35"/>
    </row>
    <row r="48" spans="1:3" x14ac:dyDescent="0.2">
      <c r="B48" s="35"/>
    </row>
    <row r="49" spans="2:2" x14ac:dyDescent="0.2">
      <c r="B49" s="35"/>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C4934 2020 01&amp;R&amp;"-,Standard"&amp;7&amp;P</oddFooter>
    <evenFooter>&amp;L&amp;"-,Standard"&amp;7&amp;P&amp;R&amp;"-,Standard"&amp;7StatA MV, Statistischer Bericht C4934 2020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1.45" customHeight="1" x14ac:dyDescent="0.2"/>
  <cols>
    <col min="1" max="1" width="95.7109375" style="39" customWidth="1"/>
    <col min="2" max="16384" width="11.42578125" style="39"/>
  </cols>
  <sheetData>
    <row r="1" spans="1:1" s="42" customFormat="1" ht="54.95" customHeight="1" x14ac:dyDescent="0.25">
      <c r="A1" s="41" t="s">
        <v>27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C4934 2020 01&amp;R&amp;"-,Standard"&amp;7&amp;P</oddFooter>
    <evenFooter>&amp;L&amp;"-,Standard"&amp;7&amp;P&amp;R&amp;"-,Standard"&amp;7StatA MV, Statistischer Bericht C4934 2020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9"/>
  <sheetViews>
    <sheetView zoomScale="140" zoomScaleNormal="140" workbookViewId="0">
      <selection sqref="A1:B1"/>
    </sheetView>
  </sheetViews>
  <sheetFormatPr baseColWidth="10" defaultRowHeight="11.45" customHeight="1" x14ac:dyDescent="0.2"/>
  <cols>
    <col min="1" max="1" width="20.140625" style="39" customWidth="1"/>
    <col min="2" max="2" width="72" style="39" customWidth="1"/>
    <col min="3" max="16384" width="11.42578125" style="39"/>
  </cols>
  <sheetData>
    <row r="1" spans="1:2" s="42" customFormat="1" ht="50.1" customHeight="1" x14ac:dyDescent="0.25">
      <c r="A1" s="126" t="s">
        <v>28</v>
      </c>
      <c r="B1" s="126"/>
    </row>
    <row r="66" ht="50.1" customHeight="1" x14ac:dyDescent="0.2"/>
    <row r="83" spans="1:2" s="36" customFormat="1" ht="35.1" customHeight="1" x14ac:dyDescent="0.2">
      <c r="A83" s="1" t="s">
        <v>241</v>
      </c>
      <c r="B83" s="1" t="s">
        <v>42</v>
      </c>
    </row>
    <row r="84" spans="1:2" s="36" customFormat="1" ht="5.0999999999999996" customHeight="1" x14ac:dyDescent="0.2">
      <c r="A84" s="2"/>
      <c r="B84" s="2"/>
    </row>
    <row r="85" spans="1:2" s="36" customFormat="1" ht="68.099999999999994" customHeight="1" x14ac:dyDescent="0.2">
      <c r="A85" s="3" t="s">
        <v>218</v>
      </c>
      <c r="B85" s="4" t="s">
        <v>228</v>
      </c>
    </row>
    <row r="86" spans="1:2" s="36" customFormat="1" ht="5.0999999999999996" customHeight="1" x14ac:dyDescent="0.2">
      <c r="A86" s="5"/>
      <c r="B86" s="5"/>
    </row>
    <row r="87" spans="1:2" s="36" customFormat="1" ht="5.0999999999999996" customHeight="1" x14ac:dyDescent="0.2">
      <c r="A87" s="2"/>
      <c r="B87" s="2"/>
    </row>
    <row r="88" spans="1:2" s="36" customFormat="1" ht="48" customHeight="1" x14ac:dyDescent="0.2">
      <c r="A88" s="3" t="s">
        <v>219</v>
      </c>
      <c r="B88" s="4" t="s">
        <v>229</v>
      </c>
    </row>
    <row r="89" spans="1:2" s="36" customFormat="1" ht="5.0999999999999996" customHeight="1" x14ac:dyDescent="0.2">
      <c r="A89" s="5"/>
      <c r="B89" s="5"/>
    </row>
    <row r="90" spans="1:2" s="36" customFormat="1" ht="5.0999999999999996" customHeight="1" x14ac:dyDescent="0.2">
      <c r="A90" s="2"/>
      <c r="B90" s="2"/>
    </row>
    <row r="91" spans="1:2" s="36" customFormat="1" ht="24" customHeight="1" x14ac:dyDescent="0.2">
      <c r="A91" s="6" t="s">
        <v>220</v>
      </c>
      <c r="B91" s="7" t="s">
        <v>221</v>
      </c>
    </row>
    <row r="92" spans="1:2" s="36" customFormat="1" ht="5.0999999999999996" customHeight="1" x14ac:dyDescent="0.2">
      <c r="A92" s="5"/>
      <c r="B92" s="5"/>
    </row>
    <row r="93" spans="1:2" s="36" customFormat="1" ht="5.0999999999999996" customHeight="1" x14ac:dyDescent="0.2">
      <c r="A93" s="2"/>
      <c r="B93" s="2"/>
    </row>
    <row r="94" spans="1:2" s="36" customFormat="1" ht="36.75" customHeight="1" x14ac:dyDescent="0.2">
      <c r="A94" s="3" t="s">
        <v>222</v>
      </c>
      <c r="B94" s="7" t="s">
        <v>230</v>
      </c>
    </row>
    <row r="95" spans="1:2" s="36" customFormat="1" ht="5.0999999999999996" customHeight="1" x14ac:dyDescent="0.2">
      <c r="A95" s="5"/>
      <c r="B95" s="5"/>
    </row>
    <row r="96" spans="1:2" s="36" customFormat="1" ht="5.0999999999999996" customHeight="1" x14ac:dyDescent="0.2">
      <c r="A96" s="2"/>
      <c r="B96" s="2"/>
    </row>
    <row r="97" spans="1:2" s="36" customFormat="1" ht="24" customHeight="1" x14ac:dyDescent="0.2">
      <c r="A97" s="6" t="s">
        <v>223</v>
      </c>
      <c r="B97" s="7" t="s">
        <v>43</v>
      </c>
    </row>
    <row r="98" spans="1:2" s="36" customFormat="1" ht="5.0999999999999996" customHeight="1" x14ac:dyDescent="0.2">
      <c r="A98" s="5"/>
      <c r="B98" s="5"/>
    </row>
    <row r="99" spans="1:2" s="36" customFormat="1" ht="5.0999999999999996" customHeight="1" x14ac:dyDescent="0.2">
      <c r="A99" s="2"/>
      <c r="B99" s="2"/>
    </row>
    <row r="100" spans="1:2" s="36" customFormat="1" ht="24" customHeight="1" x14ac:dyDescent="0.2">
      <c r="A100" s="6" t="s">
        <v>224</v>
      </c>
      <c r="B100" s="7" t="s">
        <v>233</v>
      </c>
    </row>
    <row r="101" spans="1:2" s="36" customFormat="1" ht="5.0999999999999996" customHeight="1" x14ac:dyDescent="0.2">
      <c r="A101" s="5"/>
      <c r="B101" s="5"/>
    </row>
    <row r="102" spans="1:2" s="36" customFormat="1" ht="5.0999999999999996" customHeight="1" x14ac:dyDescent="0.2">
      <c r="A102" s="2"/>
      <c r="B102" s="2"/>
    </row>
    <row r="103" spans="1:2" s="36" customFormat="1" ht="24" customHeight="1" x14ac:dyDescent="0.2">
      <c r="A103" s="6" t="s">
        <v>225</v>
      </c>
      <c r="B103" s="7" t="s">
        <v>234</v>
      </c>
    </row>
    <row r="104" spans="1:2" s="36" customFormat="1" ht="5.0999999999999996" customHeight="1" x14ac:dyDescent="0.2">
      <c r="A104" s="5"/>
      <c r="B104" s="5"/>
    </row>
    <row r="105" spans="1:2" s="36" customFormat="1" ht="5.0999999999999996" customHeight="1" x14ac:dyDescent="0.2">
      <c r="A105" s="2"/>
      <c r="B105" s="2"/>
    </row>
    <row r="106" spans="1:2" s="36" customFormat="1" ht="23.25" customHeight="1" x14ac:dyDescent="0.2">
      <c r="A106" s="6" t="s">
        <v>226</v>
      </c>
      <c r="B106" s="8" t="s">
        <v>227</v>
      </c>
    </row>
    <row r="107" spans="1:2" s="36" customFormat="1" ht="5.0999999999999996" customHeight="1" x14ac:dyDescent="0.2">
      <c r="A107" s="5"/>
      <c r="B107" s="5"/>
    </row>
    <row r="108" spans="1:2" s="36" customFormat="1" ht="7.5" customHeight="1" x14ac:dyDescent="0.2">
      <c r="A108" s="9"/>
      <c r="B108" s="9"/>
    </row>
    <row r="109" spans="1:2" s="36" customFormat="1" ht="51" customHeight="1" x14ac:dyDescent="0.2">
      <c r="A109" s="127" t="s">
        <v>235</v>
      </c>
      <c r="B109" s="128"/>
    </row>
  </sheetData>
  <mergeCells count="2">
    <mergeCell ref="A1:B1"/>
    <mergeCell ref="A109:B10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C4934 2020 01&amp;R&amp;"-,Standard"&amp;7&amp;P</oddFooter>
    <evenFooter>&amp;L&amp;"-,Standard"&amp;7&amp;P&amp;R&amp;"-,Standard"&amp;7StatA MV, Statistischer Bericht C4934 2020 01</evenFooter>
  </headerFooter>
  <rowBreaks count="1" manualBreakCount="1">
    <brk id="65"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8"/>
  <sheetViews>
    <sheetView zoomScale="140" zoomScaleNormal="140" workbookViewId="0">
      <pane xSplit="2" ySplit="7" topLeftCell="C8" activePane="bottomRight" state="frozen"/>
      <selection activeCell="C2" sqref="C2:G2"/>
      <selection pane="topRight" activeCell="C2" sqref="C2:G2"/>
      <selection pane="bottomLeft" activeCell="C2" sqref="C2:G2"/>
      <selection pane="bottomRight" activeCell="C8" sqref="C8"/>
    </sheetView>
  </sheetViews>
  <sheetFormatPr baseColWidth="10" defaultColWidth="11.28515625" defaultRowHeight="11.45" customHeight="1" x14ac:dyDescent="0.2"/>
  <cols>
    <col min="1" max="1" width="3.7109375" style="54" customWidth="1"/>
    <col min="2" max="2" width="36.7109375" style="46" bestFit="1" customWidth="1"/>
    <col min="3" max="3" width="8.7109375" style="46" customWidth="1"/>
    <col min="4" max="5" width="11.7109375" style="46" customWidth="1"/>
    <col min="6" max="7" width="9.7109375" style="46" customWidth="1"/>
    <col min="8" max="16384" width="11.28515625" style="46"/>
  </cols>
  <sheetData>
    <row r="1" spans="1:7" s="43" customFormat="1" ht="30" customHeight="1" x14ac:dyDescent="0.2">
      <c r="A1" s="129" t="s">
        <v>199</v>
      </c>
      <c r="B1" s="130"/>
      <c r="C1" s="137" t="s">
        <v>240</v>
      </c>
      <c r="D1" s="137"/>
      <c r="E1" s="137"/>
      <c r="F1" s="137"/>
      <c r="G1" s="138"/>
    </row>
    <row r="2" spans="1:7" s="45" customFormat="1" ht="24.95" customHeight="1" x14ac:dyDescent="0.2">
      <c r="A2" s="132" t="s">
        <v>200</v>
      </c>
      <c r="B2" s="133"/>
      <c r="C2" s="139" t="s">
        <v>169</v>
      </c>
      <c r="D2" s="139"/>
      <c r="E2" s="139"/>
      <c r="F2" s="139"/>
      <c r="G2" s="140"/>
    </row>
    <row r="3" spans="1:7" ht="11.45" customHeight="1" x14ac:dyDescent="0.2">
      <c r="A3" s="134" t="s">
        <v>23</v>
      </c>
      <c r="B3" s="131" t="s">
        <v>47</v>
      </c>
      <c r="C3" s="131" t="s">
        <v>29</v>
      </c>
      <c r="D3" s="131" t="s">
        <v>31</v>
      </c>
      <c r="E3" s="131" t="s">
        <v>102</v>
      </c>
      <c r="F3" s="131" t="s">
        <v>161</v>
      </c>
      <c r="G3" s="141" t="s">
        <v>160</v>
      </c>
    </row>
    <row r="4" spans="1:7" ht="11.45" customHeight="1" x14ac:dyDescent="0.2">
      <c r="A4" s="134"/>
      <c r="B4" s="131"/>
      <c r="C4" s="131"/>
      <c r="D4" s="131"/>
      <c r="E4" s="131"/>
      <c r="F4" s="131"/>
      <c r="G4" s="141"/>
    </row>
    <row r="5" spans="1:7" ht="11.45" customHeight="1" x14ac:dyDescent="0.2">
      <c r="A5" s="134"/>
      <c r="B5" s="131"/>
      <c r="C5" s="131"/>
      <c r="D5" s="131"/>
      <c r="E5" s="131"/>
      <c r="F5" s="131"/>
      <c r="G5" s="141"/>
    </row>
    <row r="6" spans="1:7" ht="11.45" customHeight="1" x14ac:dyDescent="0.2">
      <c r="A6" s="134"/>
      <c r="B6" s="131"/>
      <c r="C6" s="78" t="s">
        <v>32</v>
      </c>
      <c r="D6" s="78" t="s">
        <v>33</v>
      </c>
      <c r="E6" s="131" t="s">
        <v>104</v>
      </c>
      <c r="F6" s="131"/>
      <c r="G6" s="79" t="s">
        <v>103</v>
      </c>
    </row>
    <row r="7" spans="1:7" s="37" customFormat="1" ht="11.45" customHeight="1" x14ac:dyDescent="0.2">
      <c r="A7" s="75">
        <v>1</v>
      </c>
      <c r="B7" s="76">
        <v>2</v>
      </c>
      <c r="C7" s="77">
        <v>3</v>
      </c>
      <c r="D7" s="77">
        <v>4</v>
      </c>
      <c r="E7" s="77">
        <v>5</v>
      </c>
      <c r="F7" s="77">
        <v>6</v>
      </c>
      <c r="G7" s="80">
        <v>7</v>
      </c>
    </row>
    <row r="8" spans="1:7" s="47" customFormat="1" ht="11.45" customHeight="1" x14ac:dyDescent="0.2">
      <c r="A8" s="62"/>
      <c r="B8" s="64"/>
      <c r="C8" s="66"/>
      <c r="D8" s="66"/>
      <c r="E8" s="55"/>
      <c r="F8" s="66"/>
      <c r="G8" s="66"/>
    </row>
    <row r="9" spans="1:7" s="49" customFormat="1" ht="11.45" customHeight="1" x14ac:dyDescent="0.2">
      <c r="A9" s="61">
        <f>IF(D9&lt;&gt;"",COUNTA($D$9:D9),"")</f>
        <v>1</v>
      </c>
      <c r="B9" s="65" t="s">
        <v>48</v>
      </c>
      <c r="C9" s="67">
        <v>4784</v>
      </c>
      <c r="D9" s="67">
        <v>1343521</v>
      </c>
      <c r="E9" s="56">
        <v>2235894191</v>
      </c>
      <c r="F9" s="67">
        <v>467369</v>
      </c>
      <c r="G9" s="67">
        <v>495566</v>
      </c>
    </row>
    <row r="10" spans="1:7" s="49" customFormat="1" ht="30" customHeight="1" x14ac:dyDescent="0.2">
      <c r="A10" s="61" t="str">
        <f>IF(D10&lt;&gt;"",COUNTA($D$9:D10),"")</f>
        <v/>
      </c>
      <c r="B10" s="65"/>
      <c r="C10" s="142" t="s">
        <v>121</v>
      </c>
      <c r="D10" s="143"/>
      <c r="E10" s="143"/>
      <c r="F10" s="143"/>
      <c r="G10" s="143"/>
    </row>
    <row r="11" spans="1:7" s="49" customFormat="1" ht="11.45" customHeight="1" x14ac:dyDescent="0.2">
      <c r="A11" s="61">
        <f>IF(D11&lt;&gt;"",COUNTA($D$9:D11),"")</f>
        <v>2</v>
      </c>
      <c r="B11" s="51" t="s">
        <v>49</v>
      </c>
      <c r="C11" s="66">
        <v>2156</v>
      </c>
      <c r="D11" s="66">
        <v>753234</v>
      </c>
      <c r="E11" s="55">
        <v>825025843</v>
      </c>
      <c r="F11" s="66">
        <v>382665</v>
      </c>
      <c r="G11" s="66">
        <v>22275</v>
      </c>
    </row>
    <row r="12" spans="1:7" s="49" customFormat="1" ht="22.5" x14ac:dyDescent="0.2">
      <c r="A12" s="61">
        <f>IF(D12&lt;&gt;"",COUNTA($D$9:D12),"")</f>
        <v>3</v>
      </c>
      <c r="B12" s="51" t="s">
        <v>105</v>
      </c>
      <c r="C12" s="66">
        <v>1212</v>
      </c>
      <c r="D12" s="66">
        <v>500210</v>
      </c>
      <c r="E12" s="55">
        <v>503166359</v>
      </c>
      <c r="F12" s="66">
        <v>415154</v>
      </c>
      <c r="G12" s="66">
        <v>10768</v>
      </c>
    </row>
    <row r="13" spans="1:7" s="49" customFormat="1" ht="11.45" customHeight="1" x14ac:dyDescent="0.2">
      <c r="A13" s="61">
        <f>IF(D13&lt;&gt;"",COUNTA($D$9:D13),"")</f>
        <v>4</v>
      </c>
      <c r="B13" s="51" t="s">
        <v>57</v>
      </c>
      <c r="C13" s="66">
        <v>944</v>
      </c>
      <c r="D13" s="66">
        <v>253024</v>
      </c>
      <c r="E13" s="55">
        <v>321859484</v>
      </c>
      <c r="F13" s="66">
        <v>340953</v>
      </c>
      <c r="G13" s="66">
        <v>11507</v>
      </c>
    </row>
    <row r="14" spans="1:7" s="49" customFormat="1" ht="11.25" x14ac:dyDescent="0.2">
      <c r="A14" s="61">
        <f>IF(D14&lt;&gt;"",COUNTA($D$9:D14),"")</f>
        <v>5</v>
      </c>
      <c r="B14" s="51" t="s">
        <v>58</v>
      </c>
      <c r="C14" s="66">
        <v>28</v>
      </c>
      <c r="D14" s="66">
        <v>6581</v>
      </c>
      <c r="E14" s="55">
        <v>18316058</v>
      </c>
      <c r="F14" s="66">
        <v>654145</v>
      </c>
      <c r="G14" s="66" t="s">
        <v>5</v>
      </c>
    </row>
    <row r="15" spans="1:7" s="49" customFormat="1" ht="22.5" customHeight="1" x14ac:dyDescent="0.2">
      <c r="A15" s="61">
        <f>IF(D15&lt;&gt;"",COUNTA($D$9:D15),"")</f>
        <v>6</v>
      </c>
      <c r="B15" s="51" t="s">
        <v>106</v>
      </c>
      <c r="C15" s="66">
        <v>67</v>
      </c>
      <c r="D15" s="66">
        <v>57307</v>
      </c>
      <c r="E15" s="55">
        <v>83268000</v>
      </c>
      <c r="F15" s="66">
        <v>1242806</v>
      </c>
      <c r="G15" s="66">
        <v>745</v>
      </c>
    </row>
    <row r="16" spans="1:7" s="49" customFormat="1" ht="11.45" customHeight="1" x14ac:dyDescent="0.2">
      <c r="A16" s="61">
        <f>IF(D16&lt;&gt;"",COUNTA($D$9:D16),"")</f>
        <v>7</v>
      </c>
      <c r="B16" s="51" t="s">
        <v>59</v>
      </c>
      <c r="C16" s="66">
        <v>29</v>
      </c>
      <c r="D16" s="66">
        <v>6484</v>
      </c>
      <c r="E16" s="55">
        <v>39119643</v>
      </c>
      <c r="F16" s="66">
        <v>1348953</v>
      </c>
      <c r="G16" s="66" t="s">
        <v>5</v>
      </c>
    </row>
    <row r="17" spans="1:7" s="49" customFormat="1" ht="22.5" customHeight="1" x14ac:dyDescent="0.2">
      <c r="A17" s="61">
        <f>IF(D17&lt;&gt;"",COUNTA($D$9:D17),"")</f>
        <v>8</v>
      </c>
      <c r="B17" s="51" t="s">
        <v>114</v>
      </c>
      <c r="C17" s="66">
        <v>820</v>
      </c>
      <c r="D17" s="66">
        <v>182652</v>
      </c>
      <c r="E17" s="55">
        <v>181155783</v>
      </c>
      <c r="F17" s="66">
        <v>220922</v>
      </c>
      <c r="G17" s="66">
        <v>10701</v>
      </c>
    </row>
    <row r="18" spans="1:7" s="49" customFormat="1" ht="20.100000000000001" customHeight="1" x14ac:dyDescent="0.2">
      <c r="A18" s="61" t="str">
        <f>IF(D18&lt;&gt;"",COUNTA($D$9:D18),"")</f>
        <v/>
      </c>
      <c r="B18" s="51" t="s">
        <v>30</v>
      </c>
      <c r="C18" s="135" t="s">
        <v>37</v>
      </c>
      <c r="D18" s="136"/>
      <c r="E18" s="136"/>
      <c r="F18" s="136"/>
      <c r="G18" s="136"/>
    </row>
    <row r="19" spans="1:7" s="49" customFormat="1" ht="11.45" customHeight="1" x14ac:dyDescent="0.2">
      <c r="A19" s="61">
        <f>IF(D19&lt;&gt;"",COUNTA($D$9:D19),"")</f>
        <v>9</v>
      </c>
      <c r="B19" s="51" t="s">
        <v>50</v>
      </c>
      <c r="C19" s="66">
        <v>47</v>
      </c>
      <c r="D19" s="66">
        <v>841</v>
      </c>
      <c r="E19" s="55">
        <v>25503044</v>
      </c>
      <c r="F19" s="66">
        <v>542618</v>
      </c>
      <c r="G19" s="66">
        <v>39</v>
      </c>
    </row>
    <row r="20" spans="1:7" s="49" customFormat="1" ht="11.45" customHeight="1" x14ac:dyDescent="0.2">
      <c r="A20" s="61">
        <f>IF(D20&lt;&gt;"",COUNTA($D$9:D20),"")</f>
        <v>10</v>
      </c>
      <c r="B20" s="51" t="s">
        <v>60</v>
      </c>
      <c r="C20" s="66">
        <v>22</v>
      </c>
      <c r="D20" s="66">
        <v>421</v>
      </c>
      <c r="E20" s="55">
        <v>14228669</v>
      </c>
      <c r="F20" s="66">
        <v>646758</v>
      </c>
      <c r="G20" s="66" t="s">
        <v>5</v>
      </c>
    </row>
    <row r="21" spans="1:7" s="49" customFormat="1" ht="11.45" customHeight="1" x14ac:dyDescent="0.2">
      <c r="A21" s="61">
        <f>IF(D21&lt;&gt;"",COUNTA($D$9:D21),"")</f>
        <v>11</v>
      </c>
      <c r="B21" s="51" t="s">
        <v>61</v>
      </c>
      <c r="C21" s="66">
        <v>4</v>
      </c>
      <c r="D21" s="66" t="s">
        <v>5</v>
      </c>
      <c r="E21" s="55" t="s">
        <v>5</v>
      </c>
      <c r="F21" s="66" t="s">
        <v>5</v>
      </c>
      <c r="G21" s="66" t="s">
        <v>5</v>
      </c>
    </row>
    <row r="22" spans="1:7" s="49" customFormat="1" ht="22.5" customHeight="1" x14ac:dyDescent="0.2">
      <c r="A22" s="61">
        <f>IF(D22&lt;&gt;"",COUNTA($D$9:D22),"")</f>
        <v>12</v>
      </c>
      <c r="B22" s="51" t="s">
        <v>122</v>
      </c>
      <c r="C22" s="66">
        <v>18</v>
      </c>
      <c r="D22" s="66" t="s">
        <v>5</v>
      </c>
      <c r="E22" s="55" t="s">
        <v>5</v>
      </c>
      <c r="F22" s="66" t="s">
        <v>5</v>
      </c>
      <c r="G22" s="66" t="s">
        <v>6</v>
      </c>
    </row>
    <row r="23" spans="1:7" s="49" customFormat="1" ht="11.45" customHeight="1" x14ac:dyDescent="0.2">
      <c r="A23" s="61">
        <f>IF(D23&lt;&gt;"",COUNTA($D$9:D23),"")</f>
        <v>13</v>
      </c>
      <c r="B23" s="51" t="s">
        <v>62</v>
      </c>
      <c r="C23" s="66" t="s">
        <v>6</v>
      </c>
      <c r="D23" s="66" t="s">
        <v>6</v>
      </c>
      <c r="E23" s="55" t="s">
        <v>6</v>
      </c>
      <c r="F23" s="66" t="s">
        <v>6</v>
      </c>
      <c r="G23" s="66" t="s">
        <v>6</v>
      </c>
    </row>
    <row r="24" spans="1:7" s="49" customFormat="1" ht="11.45" customHeight="1" x14ac:dyDescent="0.2">
      <c r="A24" s="61">
        <f>IF(D24&lt;&gt;"",COUNTA($D$9:D24),"")</f>
        <v>14</v>
      </c>
      <c r="B24" s="51" t="s">
        <v>63</v>
      </c>
      <c r="C24" s="66">
        <v>7</v>
      </c>
      <c r="D24" s="66">
        <v>114</v>
      </c>
      <c r="E24" s="55">
        <v>1353397</v>
      </c>
      <c r="F24" s="66">
        <v>193342</v>
      </c>
      <c r="G24" s="66" t="s">
        <v>6</v>
      </c>
    </row>
    <row r="25" spans="1:7" s="49" customFormat="1" ht="11.45" customHeight="1" x14ac:dyDescent="0.2">
      <c r="A25" s="61">
        <f>IF(D25&lt;&gt;"",COUNTA($D$9:D25),"")</f>
        <v>15</v>
      </c>
      <c r="B25" s="51" t="s">
        <v>64</v>
      </c>
      <c r="C25" s="66">
        <v>1</v>
      </c>
      <c r="D25" s="66" t="s">
        <v>5</v>
      </c>
      <c r="E25" s="55" t="s">
        <v>5</v>
      </c>
      <c r="F25" s="66" t="s">
        <v>5</v>
      </c>
      <c r="G25" s="66" t="s">
        <v>6</v>
      </c>
    </row>
    <row r="26" spans="1:7" s="49" customFormat="1" ht="22.5" customHeight="1" x14ac:dyDescent="0.2">
      <c r="A26" s="61">
        <f>IF(D26&lt;&gt;"",COUNTA($D$9:D26),"")</f>
        <v>16</v>
      </c>
      <c r="B26" s="51" t="s">
        <v>125</v>
      </c>
      <c r="C26" s="66">
        <v>6</v>
      </c>
      <c r="D26" s="66" t="s">
        <v>5</v>
      </c>
      <c r="E26" s="55" t="s">
        <v>5</v>
      </c>
      <c r="F26" s="66" t="s">
        <v>5</v>
      </c>
      <c r="G26" s="66" t="s">
        <v>6</v>
      </c>
    </row>
    <row r="27" spans="1:7" s="49" customFormat="1" ht="11.45" customHeight="1" x14ac:dyDescent="0.2">
      <c r="A27" s="61">
        <f>IF(D27&lt;&gt;"",COUNTA($D$9:D27),"")</f>
        <v>17</v>
      </c>
      <c r="B27" s="51" t="s">
        <v>65</v>
      </c>
      <c r="C27" s="66" t="s">
        <v>6</v>
      </c>
      <c r="D27" s="66" t="s">
        <v>6</v>
      </c>
      <c r="E27" s="55" t="s">
        <v>6</v>
      </c>
      <c r="F27" s="66" t="s">
        <v>6</v>
      </c>
      <c r="G27" s="66" t="s">
        <v>6</v>
      </c>
    </row>
    <row r="28" spans="1:7" s="49" customFormat="1" ht="11.45" customHeight="1" x14ac:dyDescent="0.2">
      <c r="A28" s="61">
        <f>IF(D28&lt;&gt;"",COUNTA($D$9:D28),"")</f>
        <v>18</v>
      </c>
      <c r="B28" s="51" t="s">
        <v>66</v>
      </c>
      <c r="C28" s="66">
        <v>18</v>
      </c>
      <c r="D28" s="66">
        <v>306</v>
      </c>
      <c r="E28" s="55">
        <v>9920978</v>
      </c>
      <c r="F28" s="66">
        <v>551165</v>
      </c>
      <c r="G28" s="66" t="s">
        <v>5</v>
      </c>
    </row>
    <row r="29" spans="1:7" s="49" customFormat="1" ht="11.45" customHeight="1" x14ac:dyDescent="0.2">
      <c r="A29" s="61">
        <f>IF(D29&lt;&gt;"",COUNTA($D$9:D29),"")</f>
        <v>19</v>
      </c>
      <c r="B29" s="51" t="s">
        <v>67</v>
      </c>
      <c r="C29" s="66">
        <v>1</v>
      </c>
      <c r="D29" s="66" t="s">
        <v>5</v>
      </c>
      <c r="E29" s="55" t="s">
        <v>5</v>
      </c>
      <c r="F29" s="66" t="s">
        <v>5</v>
      </c>
      <c r="G29" s="66" t="s">
        <v>5</v>
      </c>
    </row>
    <row r="30" spans="1:7" ht="11.45" customHeight="1" x14ac:dyDescent="0.2">
      <c r="A30" s="61">
        <f>IF(D30&lt;&gt;"",COUNTA($D$9:D30),"")</f>
        <v>20</v>
      </c>
      <c r="B30" s="51" t="s">
        <v>68</v>
      </c>
      <c r="C30" s="66">
        <v>11</v>
      </c>
      <c r="D30" s="66">
        <v>227</v>
      </c>
      <c r="E30" s="55">
        <v>8786443</v>
      </c>
      <c r="F30" s="66">
        <v>798768</v>
      </c>
      <c r="G30" s="66" t="s">
        <v>6</v>
      </c>
    </row>
    <row r="31" spans="1:7" ht="11.45" customHeight="1" x14ac:dyDescent="0.2">
      <c r="A31" s="61">
        <f>IF(D31&lt;&gt;"",COUNTA($D$9:D31),"")</f>
        <v>21</v>
      </c>
      <c r="B31" s="51" t="s">
        <v>69</v>
      </c>
      <c r="C31" s="66">
        <v>6</v>
      </c>
      <c r="D31" s="66" t="s">
        <v>5</v>
      </c>
      <c r="E31" s="55" t="s">
        <v>5</v>
      </c>
      <c r="F31" s="66" t="s">
        <v>5</v>
      </c>
      <c r="G31" s="66" t="s">
        <v>5</v>
      </c>
    </row>
    <row r="32" spans="1:7" s="49" customFormat="1" ht="11.45" customHeight="1" x14ac:dyDescent="0.2">
      <c r="A32" s="61" t="str">
        <f>IF(D32&lt;&gt;"",COUNTA($D$9:D32),"")</f>
        <v/>
      </c>
      <c r="B32" s="51" t="s">
        <v>123</v>
      </c>
      <c r="C32" s="66" t="s">
        <v>30</v>
      </c>
      <c r="D32" s="66" t="s">
        <v>30</v>
      </c>
      <c r="E32" s="55" t="s">
        <v>30</v>
      </c>
      <c r="F32" s="66" t="s">
        <v>30</v>
      </c>
      <c r="G32" s="66" t="s">
        <v>30</v>
      </c>
    </row>
    <row r="33" spans="1:7" ht="11.45" customHeight="1" x14ac:dyDescent="0.2">
      <c r="A33" s="61">
        <f>IF(D33&lt;&gt;"",COUNTA($D$9:D33),"")</f>
        <v>23</v>
      </c>
      <c r="B33" s="51" t="s">
        <v>70</v>
      </c>
      <c r="C33" s="66">
        <v>5</v>
      </c>
      <c r="D33" s="66" t="s">
        <v>5</v>
      </c>
      <c r="E33" s="55" t="s">
        <v>5</v>
      </c>
      <c r="F33" s="66" t="s">
        <v>5</v>
      </c>
      <c r="G33" s="66" t="s">
        <v>5</v>
      </c>
    </row>
    <row r="34" spans="1:7" ht="11.45" customHeight="1" x14ac:dyDescent="0.2">
      <c r="A34" s="61">
        <f>IF(D34&lt;&gt;"",COUNTA($D$9:D34),"")</f>
        <v>24</v>
      </c>
      <c r="B34" s="51" t="s">
        <v>71</v>
      </c>
      <c r="C34" s="66">
        <v>24</v>
      </c>
      <c r="D34" s="66">
        <v>128</v>
      </c>
      <c r="E34" s="55">
        <v>7132703</v>
      </c>
      <c r="F34" s="66">
        <v>297196</v>
      </c>
      <c r="G34" s="66" t="s">
        <v>6</v>
      </c>
    </row>
    <row r="35" spans="1:7" s="49" customFormat="1" ht="11.45" customHeight="1" x14ac:dyDescent="0.2">
      <c r="A35" s="61">
        <f>IF(D35&lt;&gt;"",COUNTA($D$9:D35),"")</f>
        <v>25</v>
      </c>
      <c r="B35" s="51" t="s">
        <v>72</v>
      </c>
      <c r="C35" s="66" t="s">
        <v>6</v>
      </c>
      <c r="D35" s="66" t="s">
        <v>6</v>
      </c>
      <c r="E35" s="55" t="s">
        <v>6</v>
      </c>
      <c r="F35" s="66" t="s">
        <v>6</v>
      </c>
      <c r="G35" s="66" t="s">
        <v>6</v>
      </c>
    </row>
    <row r="36" spans="1:7" s="49" customFormat="1" ht="20.100000000000001" customHeight="1" x14ac:dyDescent="0.2">
      <c r="A36" s="61" t="str">
        <f>IF(D36&lt;&gt;"",COUNTA($D$9:D36),"")</f>
        <v/>
      </c>
      <c r="B36" s="51" t="s">
        <v>30</v>
      </c>
      <c r="C36" s="135" t="s">
        <v>183</v>
      </c>
      <c r="D36" s="136"/>
      <c r="E36" s="136"/>
      <c r="F36" s="136"/>
      <c r="G36" s="136"/>
    </row>
    <row r="37" spans="1:7" ht="11.45" customHeight="1" x14ac:dyDescent="0.2">
      <c r="A37" s="61">
        <f>IF(D37&lt;&gt;"",COUNTA($D$9:D37),"")</f>
        <v>26</v>
      </c>
      <c r="B37" s="51" t="s">
        <v>51</v>
      </c>
      <c r="C37" s="66">
        <v>87</v>
      </c>
      <c r="D37" s="66">
        <v>3145</v>
      </c>
      <c r="E37" s="55">
        <v>13994446</v>
      </c>
      <c r="F37" s="66">
        <v>160856</v>
      </c>
      <c r="G37" s="66">
        <v>58</v>
      </c>
    </row>
    <row r="38" spans="1:7" s="49" customFormat="1" ht="11.45" customHeight="1" x14ac:dyDescent="0.2">
      <c r="A38" s="61">
        <f>IF(D38&lt;&gt;"",COUNTA($D$9:D38),"")</f>
        <v>27</v>
      </c>
      <c r="B38" s="51" t="s">
        <v>73</v>
      </c>
      <c r="C38" s="66">
        <v>1</v>
      </c>
      <c r="D38" s="66" t="s">
        <v>5</v>
      </c>
      <c r="E38" s="55" t="s">
        <v>5</v>
      </c>
      <c r="F38" s="66" t="s">
        <v>5</v>
      </c>
      <c r="G38" s="66" t="s">
        <v>6</v>
      </c>
    </row>
    <row r="39" spans="1:7" ht="11.45" customHeight="1" x14ac:dyDescent="0.2">
      <c r="A39" s="61">
        <f>IF(D39&lt;&gt;"",COUNTA($D$9:D39),"")</f>
        <v>28</v>
      </c>
      <c r="B39" s="51" t="s">
        <v>74</v>
      </c>
      <c r="C39" s="66">
        <v>47</v>
      </c>
      <c r="D39" s="66">
        <v>1987</v>
      </c>
      <c r="E39" s="55" t="s">
        <v>5</v>
      </c>
      <c r="F39" s="66" t="s">
        <v>5</v>
      </c>
      <c r="G39" s="66">
        <v>13</v>
      </c>
    </row>
    <row r="40" spans="1:7" ht="11.45" customHeight="1" x14ac:dyDescent="0.2">
      <c r="A40" s="61">
        <f>IF(D40&lt;&gt;"",COUNTA($D$9:D40),"")</f>
        <v>29</v>
      </c>
      <c r="B40" s="51" t="s">
        <v>75</v>
      </c>
      <c r="C40" s="66">
        <v>39</v>
      </c>
      <c r="D40" s="66" t="s">
        <v>5</v>
      </c>
      <c r="E40" s="55">
        <v>5703648</v>
      </c>
      <c r="F40" s="66">
        <v>146247</v>
      </c>
      <c r="G40" s="66">
        <v>45</v>
      </c>
    </row>
    <row r="41" spans="1:7" s="49" customFormat="1" ht="20.100000000000001" customHeight="1" x14ac:dyDescent="0.2">
      <c r="A41" s="61" t="str">
        <f>IF(D41&lt;&gt;"",COUNTA($D$9:D41),"")</f>
        <v/>
      </c>
      <c r="B41" s="51" t="s">
        <v>30</v>
      </c>
      <c r="C41" s="135" t="s">
        <v>119</v>
      </c>
      <c r="D41" s="136"/>
      <c r="E41" s="136"/>
      <c r="F41" s="136"/>
      <c r="G41" s="136"/>
    </row>
    <row r="42" spans="1:7" ht="11.45" customHeight="1" x14ac:dyDescent="0.2">
      <c r="A42" s="61">
        <f>IF(D42&lt;&gt;"",COUNTA($D$9:D42),"")</f>
        <v>30</v>
      </c>
      <c r="B42" s="51" t="s">
        <v>52</v>
      </c>
      <c r="C42" s="66">
        <v>1659</v>
      </c>
      <c r="D42" s="66">
        <v>288978</v>
      </c>
      <c r="E42" s="55">
        <v>599541026</v>
      </c>
      <c r="F42" s="66">
        <v>361387</v>
      </c>
      <c r="G42" s="66">
        <v>273087</v>
      </c>
    </row>
    <row r="43" spans="1:7" ht="11.45" customHeight="1" x14ac:dyDescent="0.2">
      <c r="A43" s="61">
        <f>IF(D43&lt;&gt;"",COUNTA($D$9:D43),"")</f>
        <v>31</v>
      </c>
      <c r="B43" s="51" t="s">
        <v>76</v>
      </c>
      <c r="C43" s="66">
        <v>320</v>
      </c>
      <c r="D43" s="66">
        <v>160622</v>
      </c>
      <c r="E43" s="55">
        <v>484206268</v>
      </c>
      <c r="F43" s="66">
        <v>1513145</v>
      </c>
      <c r="G43" s="66">
        <v>174230</v>
      </c>
    </row>
    <row r="44" spans="1:7" s="49" customFormat="1" ht="11.45" customHeight="1" x14ac:dyDescent="0.2">
      <c r="A44" s="61">
        <f>IF(D44&lt;&gt;"",COUNTA($D$9:D44),"")</f>
        <v>32</v>
      </c>
      <c r="B44" s="51" t="s">
        <v>77</v>
      </c>
      <c r="C44" s="66">
        <v>667</v>
      </c>
      <c r="D44" s="66">
        <v>92206</v>
      </c>
      <c r="E44" s="55">
        <v>81739508</v>
      </c>
      <c r="F44" s="66">
        <v>122548</v>
      </c>
      <c r="G44" s="66">
        <v>75368</v>
      </c>
    </row>
    <row r="45" spans="1:7" ht="22.5" customHeight="1" x14ac:dyDescent="0.2">
      <c r="A45" s="61">
        <f>IF(D45&lt;&gt;"",COUNTA($D$9:D45),"")</f>
        <v>33</v>
      </c>
      <c r="B45" s="51" t="s">
        <v>107</v>
      </c>
      <c r="C45" s="66">
        <v>42</v>
      </c>
      <c r="D45" s="66">
        <v>6929</v>
      </c>
      <c r="E45" s="55">
        <v>9268384</v>
      </c>
      <c r="F45" s="66">
        <v>220676</v>
      </c>
      <c r="G45" s="66">
        <v>4705</v>
      </c>
    </row>
    <row r="46" spans="1:7" ht="22.5" customHeight="1" x14ac:dyDescent="0.2">
      <c r="A46" s="61">
        <f>IF(D46&lt;&gt;"",COUNTA($D$9:D46),"")</f>
        <v>34</v>
      </c>
      <c r="B46" s="51" t="s">
        <v>108</v>
      </c>
      <c r="C46" s="66">
        <v>630</v>
      </c>
      <c r="D46" s="66">
        <v>29221</v>
      </c>
      <c r="E46" s="55">
        <v>24326866</v>
      </c>
      <c r="F46" s="66">
        <v>38614</v>
      </c>
      <c r="G46" s="66">
        <v>18784</v>
      </c>
    </row>
    <row r="47" spans="1:7" ht="11.45" customHeight="1" x14ac:dyDescent="0.2">
      <c r="A47" s="61">
        <f>IF(D47&lt;&gt;"",COUNTA($D$9:D47),"")</f>
        <v>35</v>
      </c>
      <c r="B47" s="51" t="s">
        <v>78</v>
      </c>
      <c r="C47" s="66">
        <v>238</v>
      </c>
      <c r="D47" s="66">
        <v>9944</v>
      </c>
      <c r="E47" s="55">
        <v>9230220</v>
      </c>
      <c r="F47" s="66">
        <v>38782</v>
      </c>
      <c r="G47" s="66">
        <v>6030</v>
      </c>
    </row>
    <row r="48" spans="1:7" s="49" customFormat="1" ht="11.45" customHeight="1" x14ac:dyDescent="0.2">
      <c r="A48" s="61">
        <f>IF(D48&lt;&gt;"",COUNTA($D$9:D48),"")</f>
        <v>36</v>
      </c>
      <c r="B48" s="51" t="s">
        <v>79</v>
      </c>
      <c r="C48" s="66">
        <v>22</v>
      </c>
      <c r="D48" s="66">
        <v>1047</v>
      </c>
      <c r="E48" s="55">
        <v>676925</v>
      </c>
      <c r="F48" s="66">
        <v>30769</v>
      </c>
      <c r="G48" s="66">
        <v>559</v>
      </c>
    </row>
    <row r="49" spans="1:7" ht="11.45" customHeight="1" x14ac:dyDescent="0.2">
      <c r="A49" s="61">
        <f>IF(D49&lt;&gt;"",COUNTA($D$9:D49),"")</f>
        <v>37</v>
      </c>
      <c r="B49" s="51" t="s">
        <v>80</v>
      </c>
      <c r="C49" s="66">
        <v>7</v>
      </c>
      <c r="D49" s="66">
        <v>48</v>
      </c>
      <c r="E49" s="55">
        <v>39248</v>
      </c>
      <c r="F49" s="66">
        <v>5607</v>
      </c>
      <c r="G49" s="66">
        <v>37</v>
      </c>
    </row>
    <row r="50" spans="1:7" ht="22.5" customHeight="1" x14ac:dyDescent="0.2">
      <c r="A50" s="61">
        <f>IF(D50&lt;&gt;"",COUNTA($D$9:D50),"")</f>
        <v>38</v>
      </c>
      <c r="B50" s="51" t="s">
        <v>109</v>
      </c>
      <c r="C50" s="66">
        <v>363</v>
      </c>
      <c r="D50" s="66">
        <v>18182</v>
      </c>
      <c r="E50" s="55">
        <v>14380473</v>
      </c>
      <c r="F50" s="66">
        <v>39616</v>
      </c>
      <c r="G50" s="66">
        <v>12158</v>
      </c>
    </row>
    <row r="51" spans="1:7" s="49" customFormat="1" ht="20.100000000000001" customHeight="1" x14ac:dyDescent="0.2">
      <c r="A51" s="61" t="str">
        <f>IF(D51&lt;&gt;"",COUNTA($D$9:D51),"")</f>
        <v/>
      </c>
      <c r="B51" s="51" t="s">
        <v>30</v>
      </c>
      <c r="C51" s="135" t="s">
        <v>118</v>
      </c>
      <c r="D51" s="136"/>
      <c r="E51" s="136"/>
      <c r="F51" s="136"/>
      <c r="G51" s="136"/>
    </row>
    <row r="52" spans="1:7" ht="11.45" customHeight="1" x14ac:dyDescent="0.2">
      <c r="A52" s="61">
        <f>IF(D52&lt;&gt;"",COUNTA($D$9:D52),"")</f>
        <v>39</v>
      </c>
      <c r="B52" s="51" t="s">
        <v>53</v>
      </c>
      <c r="C52" s="66">
        <v>271</v>
      </c>
      <c r="D52" s="66">
        <v>20881</v>
      </c>
      <c r="E52" s="55">
        <v>318695886</v>
      </c>
      <c r="F52" s="66">
        <v>1176000</v>
      </c>
      <c r="G52" s="66">
        <v>90016</v>
      </c>
    </row>
    <row r="53" spans="1:7" ht="11.45" customHeight="1" x14ac:dyDescent="0.2">
      <c r="A53" s="61">
        <f>IF(D53&lt;&gt;"",COUNTA($D$9:D53),"")</f>
        <v>40</v>
      </c>
      <c r="B53" s="51" t="s">
        <v>81</v>
      </c>
      <c r="C53" s="66">
        <v>88</v>
      </c>
      <c r="D53" s="66">
        <v>9308</v>
      </c>
      <c r="E53" s="55">
        <v>168575428</v>
      </c>
      <c r="F53" s="66">
        <v>1915630</v>
      </c>
      <c r="G53" s="66">
        <v>56955</v>
      </c>
    </row>
    <row r="54" spans="1:7" ht="11.45" customHeight="1" x14ac:dyDescent="0.2">
      <c r="A54" s="61">
        <f>IF(D54&lt;&gt;"",COUNTA($D$9:D54),"")</f>
        <v>41</v>
      </c>
      <c r="B54" s="51" t="s">
        <v>82</v>
      </c>
      <c r="C54" s="66">
        <v>28</v>
      </c>
      <c r="D54" s="66">
        <v>3909</v>
      </c>
      <c r="E54" s="55">
        <v>75029220</v>
      </c>
      <c r="F54" s="66">
        <v>2679615</v>
      </c>
      <c r="G54" s="66">
        <v>20705</v>
      </c>
    </row>
    <row r="55" spans="1:7" s="49" customFormat="1" ht="11.45" customHeight="1" x14ac:dyDescent="0.2">
      <c r="A55" s="61">
        <f>IF(D55&lt;&gt;"",COUNTA($D$9:D55),"")</f>
        <v>42</v>
      </c>
      <c r="B55" s="51" t="s">
        <v>83</v>
      </c>
      <c r="C55" s="66">
        <v>41</v>
      </c>
      <c r="D55" s="66">
        <v>1130</v>
      </c>
      <c r="E55" s="55">
        <v>41754336</v>
      </c>
      <c r="F55" s="66">
        <v>1018398</v>
      </c>
      <c r="G55" s="66">
        <v>18361</v>
      </c>
    </row>
    <row r="56" spans="1:7" ht="11.45" customHeight="1" x14ac:dyDescent="0.2">
      <c r="A56" s="61">
        <f>IF(D56&lt;&gt;"",COUNTA($D$9:D56),"")</f>
        <v>43</v>
      </c>
      <c r="B56" s="51" t="s">
        <v>84</v>
      </c>
      <c r="C56" s="66">
        <v>19</v>
      </c>
      <c r="D56" s="66">
        <v>4270</v>
      </c>
      <c r="E56" s="55">
        <v>51791872</v>
      </c>
      <c r="F56" s="66">
        <v>2725888</v>
      </c>
      <c r="G56" s="66">
        <v>17888</v>
      </c>
    </row>
    <row r="57" spans="1:7" ht="11.45" customHeight="1" x14ac:dyDescent="0.2">
      <c r="A57" s="61">
        <f>IF(D57&lt;&gt;"",COUNTA($D$9:D57),"")</f>
        <v>44</v>
      </c>
      <c r="B57" s="51" t="s">
        <v>85</v>
      </c>
      <c r="C57" s="66">
        <v>180</v>
      </c>
      <c r="D57" s="66" t="s">
        <v>5</v>
      </c>
      <c r="E57" s="55" t="s">
        <v>5</v>
      </c>
      <c r="F57" s="66" t="s">
        <v>5</v>
      </c>
      <c r="G57" s="66" t="s">
        <v>5</v>
      </c>
    </row>
    <row r="58" spans="1:7" s="49" customFormat="1" ht="11.45" customHeight="1" x14ac:dyDescent="0.2">
      <c r="A58" s="61">
        <f>IF(D58&lt;&gt;"",COUNTA($D$9:D58),"")</f>
        <v>45</v>
      </c>
      <c r="B58" s="51" t="s">
        <v>86</v>
      </c>
      <c r="C58" s="66">
        <v>106</v>
      </c>
      <c r="D58" s="66">
        <v>5630</v>
      </c>
      <c r="E58" s="55">
        <v>90372738</v>
      </c>
      <c r="F58" s="66">
        <v>852573</v>
      </c>
      <c r="G58" s="66">
        <v>16316</v>
      </c>
    </row>
    <row r="59" spans="1:7" ht="11.45" customHeight="1" x14ac:dyDescent="0.2">
      <c r="A59" s="61">
        <f>IF(D59&lt;&gt;"",COUNTA($D$9:D59),"")</f>
        <v>46</v>
      </c>
      <c r="B59" s="51" t="s">
        <v>87</v>
      </c>
      <c r="C59" s="66">
        <v>72</v>
      </c>
      <c r="D59" s="66">
        <v>4735</v>
      </c>
      <c r="E59" s="55">
        <v>57453517</v>
      </c>
      <c r="F59" s="66">
        <v>797966</v>
      </c>
      <c r="G59" s="66">
        <v>15512</v>
      </c>
    </row>
    <row r="60" spans="1:7" ht="11.45" customHeight="1" x14ac:dyDescent="0.2">
      <c r="A60" s="61">
        <f>IF(D60&lt;&gt;"",COUNTA($D$9:D60),"")</f>
        <v>47</v>
      </c>
      <c r="B60" s="51" t="s">
        <v>88</v>
      </c>
      <c r="C60" s="66">
        <v>2</v>
      </c>
      <c r="D60" s="66" t="s">
        <v>5</v>
      </c>
      <c r="E60" s="55" t="s">
        <v>5</v>
      </c>
      <c r="F60" s="66" t="s">
        <v>5</v>
      </c>
      <c r="G60" s="66" t="s">
        <v>5</v>
      </c>
    </row>
    <row r="61" spans="1:7" ht="22.5" customHeight="1" x14ac:dyDescent="0.2">
      <c r="A61" s="61">
        <f>IF(D61&lt;&gt;"",COUNTA($D$9:D61),"")</f>
        <v>48</v>
      </c>
      <c r="B61" s="51" t="s">
        <v>110</v>
      </c>
      <c r="C61" s="66">
        <v>3</v>
      </c>
      <c r="D61" s="66" t="s">
        <v>5</v>
      </c>
      <c r="E61" s="55" t="s">
        <v>5</v>
      </c>
      <c r="F61" s="66" t="s">
        <v>5</v>
      </c>
      <c r="G61" s="66" t="s">
        <v>5</v>
      </c>
    </row>
    <row r="62" spans="1:7" s="49" customFormat="1" ht="20.100000000000001" customHeight="1" x14ac:dyDescent="0.2">
      <c r="A62" s="61" t="str">
        <f>IF(D62&lt;&gt;"",COUNTA($D$9:D62),"")</f>
        <v/>
      </c>
      <c r="B62" s="51" t="s">
        <v>30</v>
      </c>
      <c r="C62" s="135" t="s">
        <v>115</v>
      </c>
      <c r="D62" s="136"/>
      <c r="E62" s="136"/>
      <c r="F62" s="136"/>
      <c r="G62" s="136"/>
    </row>
    <row r="63" spans="1:7" ht="11.45" customHeight="1" x14ac:dyDescent="0.2">
      <c r="A63" s="61">
        <f>IF(D63&lt;&gt;"",COUNTA($D$9:D63),"")</f>
        <v>49</v>
      </c>
      <c r="B63" s="51" t="s">
        <v>54</v>
      </c>
      <c r="C63" s="66">
        <v>29</v>
      </c>
      <c r="D63" s="66">
        <v>3926</v>
      </c>
      <c r="E63" s="55">
        <v>24547521</v>
      </c>
      <c r="F63" s="66">
        <v>846466</v>
      </c>
      <c r="G63" s="66">
        <v>456</v>
      </c>
    </row>
    <row r="64" spans="1:7" s="49" customFormat="1" ht="11.45" customHeight="1" x14ac:dyDescent="0.2">
      <c r="A64" s="61">
        <f>IF(D64&lt;&gt;"",COUNTA($D$9:D64),"")</f>
        <v>50</v>
      </c>
      <c r="B64" s="51" t="s">
        <v>89</v>
      </c>
      <c r="C64" s="66">
        <v>2</v>
      </c>
      <c r="D64" s="66" t="s">
        <v>5</v>
      </c>
      <c r="E64" s="55" t="s">
        <v>5</v>
      </c>
      <c r="F64" s="66" t="s">
        <v>5</v>
      </c>
      <c r="G64" s="66" t="s">
        <v>6</v>
      </c>
    </row>
    <row r="65" spans="1:7" ht="11.45" customHeight="1" x14ac:dyDescent="0.2">
      <c r="A65" s="61">
        <f>IF(D65&lt;&gt;"",COUNTA($D$9:D65),"")</f>
        <v>51</v>
      </c>
      <c r="B65" s="51" t="s">
        <v>90</v>
      </c>
      <c r="C65" s="66">
        <v>5</v>
      </c>
      <c r="D65" s="66" t="s">
        <v>5</v>
      </c>
      <c r="E65" s="55" t="s">
        <v>5</v>
      </c>
      <c r="F65" s="66" t="s">
        <v>5</v>
      </c>
      <c r="G65" s="66">
        <v>13</v>
      </c>
    </row>
    <row r="66" spans="1:7" ht="22.5" customHeight="1" x14ac:dyDescent="0.2">
      <c r="A66" s="61">
        <f>IF(D66&lt;&gt;"",COUNTA($D$9:D66),"")</f>
        <v>52</v>
      </c>
      <c r="B66" s="51" t="s">
        <v>124</v>
      </c>
      <c r="C66" s="66">
        <v>2</v>
      </c>
      <c r="D66" s="66" t="s">
        <v>5</v>
      </c>
      <c r="E66" s="55" t="s">
        <v>5</v>
      </c>
      <c r="F66" s="66" t="s">
        <v>5</v>
      </c>
      <c r="G66" s="66" t="s">
        <v>6</v>
      </c>
    </row>
    <row r="67" spans="1:7" ht="11.45" customHeight="1" x14ac:dyDescent="0.2">
      <c r="A67" s="61">
        <f>IF(D67&lt;&gt;"",COUNTA($D$9:D67),"")</f>
        <v>53</v>
      </c>
      <c r="B67" s="51" t="s">
        <v>91</v>
      </c>
      <c r="C67" s="66">
        <v>9</v>
      </c>
      <c r="D67" s="66">
        <v>1247</v>
      </c>
      <c r="E67" s="55">
        <v>1900982</v>
      </c>
      <c r="F67" s="66">
        <v>211220</v>
      </c>
      <c r="G67" s="66" t="s">
        <v>5</v>
      </c>
    </row>
    <row r="68" spans="1:7" s="49" customFormat="1" ht="22.5" customHeight="1" x14ac:dyDescent="0.2">
      <c r="A68" s="61">
        <f>IF(D68&lt;&gt;"",COUNTA($D$9:D68),"")</f>
        <v>54</v>
      </c>
      <c r="B68" s="51" t="s">
        <v>128</v>
      </c>
      <c r="C68" s="66">
        <v>9</v>
      </c>
      <c r="D68" s="66">
        <v>1767</v>
      </c>
      <c r="E68" s="55">
        <v>3347363</v>
      </c>
      <c r="F68" s="66">
        <v>371929</v>
      </c>
      <c r="G68" s="66">
        <v>433</v>
      </c>
    </row>
    <row r="69" spans="1:7" ht="11.45" customHeight="1" x14ac:dyDescent="0.2">
      <c r="A69" s="61">
        <f>IF(D69&lt;&gt;"",COUNTA($D$9:D69),"")</f>
        <v>55</v>
      </c>
      <c r="B69" s="51" t="s">
        <v>92</v>
      </c>
      <c r="C69" s="66">
        <v>2</v>
      </c>
      <c r="D69" s="66" t="s">
        <v>5</v>
      </c>
      <c r="E69" s="55" t="s">
        <v>5</v>
      </c>
      <c r="F69" s="66" t="s">
        <v>5</v>
      </c>
      <c r="G69" s="66" t="s">
        <v>5</v>
      </c>
    </row>
    <row r="70" spans="1:7" s="49" customFormat="1" ht="20.100000000000001" customHeight="1" x14ac:dyDescent="0.2">
      <c r="A70" s="61" t="str">
        <f>IF(D70&lt;&gt;"",COUNTA($D$9:D70),"")</f>
        <v/>
      </c>
      <c r="B70" s="51" t="s">
        <v>30</v>
      </c>
      <c r="C70" s="135" t="s">
        <v>116</v>
      </c>
      <c r="D70" s="136"/>
      <c r="E70" s="136"/>
      <c r="F70" s="136"/>
      <c r="G70" s="136"/>
    </row>
    <row r="71" spans="1:7" ht="11.45" customHeight="1" x14ac:dyDescent="0.2">
      <c r="A71" s="61">
        <f>IF(D71&lt;&gt;"",COUNTA($D$9:D71),"")</f>
        <v>56</v>
      </c>
      <c r="B71" s="51" t="s">
        <v>55</v>
      </c>
      <c r="C71" s="66">
        <v>54</v>
      </c>
      <c r="D71" s="66">
        <v>20866</v>
      </c>
      <c r="E71" s="55">
        <v>49586327</v>
      </c>
      <c r="F71" s="66">
        <v>918265</v>
      </c>
      <c r="G71" s="66">
        <v>16373</v>
      </c>
    </row>
    <row r="72" spans="1:7" s="49" customFormat="1" ht="11.45" customHeight="1" x14ac:dyDescent="0.2">
      <c r="A72" s="61">
        <f>IF(D72&lt;&gt;"",COUNTA($D$9:D72),"")</f>
        <v>57</v>
      </c>
      <c r="B72" s="51" t="s">
        <v>93</v>
      </c>
      <c r="C72" s="66">
        <v>32</v>
      </c>
      <c r="D72" s="66">
        <v>6900</v>
      </c>
      <c r="E72" s="55">
        <v>15651965</v>
      </c>
      <c r="F72" s="66">
        <v>489124</v>
      </c>
      <c r="G72" s="66">
        <v>6094</v>
      </c>
    </row>
    <row r="73" spans="1:7" ht="11.45" customHeight="1" x14ac:dyDescent="0.2">
      <c r="A73" s="61">
        <f>IF(D73&lt;&gt;"",COUNTA($D$9:D73),"")</f>
        <v>58</v>
      </c>
      <c r="B73" s="51" t="s">
        <v>94</v>
      </c>
      <c r="C73" s="66">
        <v>8</v>
      </c>
      <c r="D73" s="66">
        <v>4467</v>
      </c>
      <c r="E73" s="55">
        <v>12758976</v>
      </c>
      <c r="F73" s="66">
        <v>1594872</v>
      </c>
      <c r="G73" s="66">
        <v>4598</v>
      </c>
    </row>
    <row r="74" spans="1:7" ht="22.5" customHeight="1" x14ac:dyDescent="0.2">
      <c r="A74" s="61">
        <f>IF(D74&lt;&gt;"",COUNTA($D$9:D74),"")</f>
        <v>59</v>
      </c>
      <c r="B74" s="51" t="s">
        <v>126</v>
      </c>
      <c r="C74" s="66">
        <v>24</v>
      </c>
      <c r="D74" s="66">
        <v>2432</v>
      </c>
      <c r="E74" s="55">
        <v>2892989</v>
      </c>
      <c r="F74" s="66">
        <v>120541</v>
      </c>
      <c r="G74" s="66">
        <v>1496</v>
      </c>
    </row>
    <row r="75" spans="1:7" s="49" customFormat="1" ht="11.45" customHeight="1" x14ac:dyDescent="0.2">
      <c r="A75" s="61">
        <f>IF(D75&lt;&gt;"",COUNTA($D$9:D75),"")</f>
        <v>60</v>
      </c>
      <c r="B75" s="51" t="s">
        <v>95</v>
      </c>
      <c r="C75" s="66">
        <v>22</v>
      </c>
      <c r="D75" s="66">
        <v>13967</v>
      </c>
      <c r="E75" s="55">
        <v>33934362</v>
      </c>
      <c r="F75" s="66">
        <v>1542471</v>
      </c>
      <c r="G75" s="66">
        <v>10279</v>
      </c>
    </row>
    <row r="76" spans="1:7" ht="11.45" customHeight="1" x14ac:dyDescent="0.2">
      <c r="A76" s="61">
        <f>IF(D76&lt;&gt;"",COUNTA($D$9:D76),"")</f>
        <v>61</v>
      </c>
      <c r="B76" s="51" t="s">
        <v>96</v>
      </c>
      <c r="C76" s="66">
        <v>5</v>
      </c>
      <c r="D76" s="66">
        <v>6992</v>
      </c>
      <c r="E76" s="55">
        <v>22001276</v>
      </c>
      <c r="F76" s="66">
        <v>4400255</v>
      </c>
      <c r="G76" s="66">
        <v>5592</v>
      </c>
    </row>
    <row r="77" spans="1:7" ht="22.5" customHeight="1" x14ac:dyDescent="0.2">
      <c r="A77" s="61">
        <f>IF(D77&lt;&gt;"",COUNTA($D$9:D77),"")</f>
        <v>62</v>
      </c>
      <c r="B77" s="51" t="s">
        <v>127</v>
      </c>
      <c r="C77" s="66">
        <v>17</v>
      </c>
      <c r="D77" s="66">
        <v>6974</v>
      </c>
      <c r="E77" s="55">
        <v>11933086</v>
      </c>
      <c r="F77" s="66">
        <v>701946</v>
      </c>
      <c r="G77" s="66">
        <v>4688</v>
      </c>
    </row>
    <row r="78" spans="1:7" s="49" customFormat="1" ht="20.100000000000001" customHeight="1" x14ac:dyDescent="0.2">
      <c r="A78" s="61" t="str">
        <f>IF(D78&lt;&gt;"",COUNTA($D$9:D78),"")</f>
        <v/>
      </c>
      <c r="B78" s="51" t="s">
        <v>30</v>
      </c>
      <c r="C78" s="135" t="s">
        <v>117</v>
      </c>
      <c r="D78" s="136"/>
      <c r="E78" s="136"/>
      <c r="F78" s="136"/>
      <c r="G78" s="136"/>
    </row>
    <row r="79" spans="1:7" ht="11.45" customHeight="1" x14ac:dyDescent="0.2">
      <c r="A79" s="61">
        <f>IF(D79&lt;&gt;"",COUNTA($D$9:D79),"")</f>
        <v>63</v>
      </c>
      <c r="B79" s="51" t="s">
        <v>56</v>
      </c>
      <c r="C79" s="66">
        <v>481</v>
      </c>
      <c r="D79" s="66">
        <v>251650</v>
      </c>
      <c r="E79" s="55">
        <v>379000098</v>
      </c>
      <c r="F79" s="66">
        <v>787942</v>
      </c>
      <c r="G79" s="66">
        <v>93263</v>
      </c>
    </row>
    <row r="80" spans="1:7" ht="11.45" customHeight="1" x14ac:dyDescent="0.2">
      <c r="A80" s="61">
        <f>IF(D80&lt;&gt;"",COUNTA($D$9:D80),"")</f>
        <v>64</v>
      </c>
      <c r="B80" s="51" t="s">
        <v>97</v>
      </c>
      <c r="C80" s="66">
        <v>406</v>
      </c>
      <c r="D80" s="66">
        <v>217790</v>
      </c>
      <c r="E80" s="55">
        <v>314293690</v>
      </c>
      <c r="F80" s="66">
        <v>774122</v>
      </c>
      <c r="G80" s="66">
        <v>80243</v>
      </c>
    </row>
    <row r="81" spans="1:7" s="49" customFormat="1" ht="11.45" customHeight="1" x14ac:dyDescent="0.2">
      <c r="A81" s="61">
        <f>IF(D81&lt;&gt;"",COUNTA($D$9:D81),"")</f>
        <v>65</v>
      </c>
      <c r="B81" s="51" t="s">
        <v>98</v>
      </c>
      <c r="C81" s="66">
        <v>55</v>
      </c>
      <c r="D81" s="66">
        <v>72663</v>
      </c>
      <c r="E81" s="55">
        <v>115190810</v>
      </c>
      <c r="F81" s="66">
        <v>2094378</v>
      </c>
      <c r="G81" s="66">
        <v>24027</v>
      </c>
    </row>
    <row r="82" spans="1:7" ht="11.45" customHeight="1" x14ac:dyDescent="0.2">
      <c r="A82" s="61">
        <f>IF(D82&lt;&gt;"",COUNTA($D$9:D82),"")</f>
        <v>66</v>
      </c>
      <c r="B82" s="51" t="s">
        <v>99</v>
      </c>
      <c r="C82" s="66">
        <v>67</v>
      </c>
      <c r="D82" s="66">
        <v>64478</v>
      </c>
      <c r="E82" s="55">
        <v>124439694</v>
      </c>
      <c r="F82" s="66">
        <v>1857309</v>
      </c>
      <c r="G82" s="66">
        <v>30415</v>
      </c>
    </row>
    <row r="83" spans="1:7" ht="22.5" customHeight="1" x14ac:dyDescent="0.2">
      <c r="A83" s="61">
        <f>IF(D83&lt;&gt;"",COUNTA($D$9:D83),"")</f>
        <v>67</v>
      </c>
      <c r="B83" s="51" t="s">
        <v>111</v>
      </c>
      <c r="C83" s="66">
        <v>156</v>
      </c>
      <c r="D83" s="66">
        <v>51225</v>
      </c>
      <c r="E83" s="55">
        <v>48513122</v>
      </c>
      <c r="F83" s="66">
        <v>310982</v>
      </c>
      <c r="G83" s="66">
        <v>13783</v>
      </c>
    </row>
    <row r="84" spans="1:7" ht="22.5" customHeight="1" x14ac:dyDescent="0.2">
      <c r="A84" s="61">
        <f>IF(D84&lt;&gt;"",COUNTA($D$9:D84),"")</f>
        <v>68</v>
      </c>
      <c r="B84" s="51" t="s">
        <v>112</v>
      </c>
      <c r="C84" s="66">
        <v>128</v>
      </c>
      <c r="D84" s="66">
        <v>29425</v>
      </c>
      <c r="E84" s="55">
        <v>26150064</v>
      </c>
      <c r="F84" s="66">
        <v>204297</v>
      </c>
      <c r="G84" s="66">
        <v>12017</v>
      </c>
    </row>
    <row r="85" spans="1:7" s="49" customFormat="1" ht="22.5" customHeight="1" x14ac:dyDescent="0.2">
      <c r="A85" s="61">
        <f>IF(D85&lt;&gt;"",COUNTA($D$9:D85),"")</f>
        <v>69</v>
      </c>
      <c r="B85" s="51" t="s">
        <v>129</v>
      </c>
      <c r="C85" s="66">
        <v>75</v>
      </c>
      <c r="D85" s="66">
        <v>33860</v>
      </c>
      <c r="E85" s="55">
        <v>64706408</v>
      </c>
      <c r="F85" s="66">
        <v>862752</v>
      </c>
      <c r="G85" s="66">
        <v>13020</v>
      </c>
    </row>
    <row r="86" spans="1:7" ht="11.45" customHeight="1" x14ac:dyDescent="0.2">
      <c r="A86" s="61">
        <f>IF(D86&lt;&gt;"",COUNTA($D$9:D86),"")</f>
        <v>70</v>
      </c>
      <c r="B86" s="51" t="s">
        <v>100</v>
      </c>
      <c r="C86" s="66">
        <v>48</v>
      </c>
      <c r="D86" s="66">
        <v>28024</v>
      </c>
      <c r="E86" s="55">
        <v>56624238</v>
      </c>
      <c r="F86" s="66">
        <v>1179672</v>
      </c>
      <c r="G86" s="66">
        <v>11372</v>
      </c>
    </row>
    <row r="87" spans="1:7" ht="22.5" customHeight="1" x14ac:dyDescent="0.2">
      <c r="A87" s="61">
        <f>IF(D87&lt;&gt;"",COUNTA($D$9:D87),"")</f>
        <v>71</v>
      </c>
      <c r="B87" s="51" t="s">
        <v>113</v>
      </c>
      <c r="C87" s="66">
        <v>4</v>
      </c>
      <c r="D87" s="66">
        <v>98</v>
      </c>
      <c r="E87" s="55">
        <v>101449</v>
      </c>
      <c r="F87" s="66">
        <v>25362</v>
      </c>
      <c r="G87" s="66">
        <v>27</v>
      </c>
    </row>
    <row r="88" spans="1:7" s="49" customFormat="1" ht="11.45" customHeight="1" x14ac:dyDescent="0.2">
      <c r="A88" s="61">
        <f>IF(D88&lt;&gt;"",COUNTA($D$9:D88),"")</f>
        <v>72</v>
      </c>
      <c r="B88" s="51" t="s">
        <v>101</v>
      </c>
      <c r="C88" s="66">
        <v>23</v>
      </c>
      <c r="D88" s="66">
        <v>5737</v>
      </c>
      <c r="E88" s="55">
        <v>7980721</v>
      </c>
      <c r="F88" s="66">
        <v>346988</v>
      </c>
      <c r="G88" s="66">
        <v>1621</v>
      </c>
    </row>
  </sheetData>
  <mergeCells count="20">
    <mergeCell ref="C78:G78"/>
    <mergeCell ref="C1:G1"/>
    <mergeCell ref="C2:G2"/>
    <mergeCell ref="G3:G5"/>
    <mergeCell ref="F3:F5"/>
    <mergeCell ref="E3:E5"/>
    <mergeCell ref="D3:D5"/>
    <mergeCell ref="C3:C5"/>
    <mergeCell ref="C10:G10"/>
    <mergeCell ref="C18:G18"/>
    <mergeCell ref="C36:G36"/>
    <mergeCell ref="C41:G41"/>
    <mergeCell ref="C51:G51"/>
    <mergeCell ref="C62:G62"/>
    <mergeCell ref="C70:G70"/>
    <mergeCell ref="A1:B1"/>
    <mergeCell ref="B3:B6"/>
    <mergeCell ref="A2:B2"/>
    <mergeCell ref="E6:F6"/>
    <mergeCell ref="A3:A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C4934 2020 01&amp;R&amp;"-,Standard"&amp;7&amp;P</oddFooter>
    <evenFooter>&amp;L&amp;"-,Standard"&amp;7&amp;P&amp;R&amp;"-,Standard"&amp;7StatA MV, Statistischer Bericht C4934 2020 01</evenFooter>
  </headerFooter>
  <rowBreaks count="1" manualBreakCount="1">
    <brk id="5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0"/>
  <sheetViews>
    <sheetView zoomScale="140" zoomScaleNormal="140" workbookViewId="0">
      <pane xSplit="2" ySplit="7" topLeftCell="C8" activePane="bottomRight" state="frozen"/>
      <selection activeCell="C2" sqref="C2:G2"/>
      <selection pane="topRight" activeCell="C2" sqref="C2:G2"/>
      <selection pane="bottomLeft" activeCell="C2" sqref="C2:G2"/>
      <selection pane="bottomRight" activeCell="C8" sqref="C8"/>
    </sheetView>
  </sheetViews>
  <sheetFormatPr baseColWidth="10" defaultColWidth="11.28515625" defaultRowHeight="11.25" x14ac:dyDescent="0.2"/>
  <cols>
    <col min="1" max="1" width="3.7109375" style="46" customWidth="1"/>
    <col min="2" max="2" width="36.7109375" style="46" customWidth="1"/>
    <col min="3" max="3" width="8.7109375" style="46" customWidth="1"/>
    <col min="4" max="5" width="11.7109375" style="46" customWidth="1"/>
    <col min="6" max="7" width="9.7109375" style="46" customWidth="1"/>
    <col min="8" max="16384" width="11.28515625" style="46"/>
  </cols>
  <sheetData>
    <row r="1" spans="1:7" s="43" customFormat="1" ht="30" customHeight="1" x14ac:dyDescent="0.2">
      <c r="A1" s="129" t="s">
        <v>199</v>
      </c>
      <c r="B1" s="130"/>
      <c r="C1" s="137" t="s">
        <v>240</v>
      </c>
      <c r="D1" s="137"/>
      <c r="E1" s="137"/>
      <c r="F1" s="137"/>
      <c r="G1" s="138"/>
    </row>
    <row r="2" spans="1:7" s="45" customFormat="1" ht="24.95" customHeight="1" x14ac:dyDescent="0.2">
      <c r="A2" s="132" t="s">
        <v>201</v>
      </c>
      <c r="B2" s="133"/>
      <c r="C2" s="139" t="s">
        <v>170</v>
      </c>
      <c r="D2" s="139"/>
      <c r="E2" s="139"/>
      <c r="F2" s="139"/>
      <c r="G2" s="140"/>
    </row>
    <row r="3" spans="1:7" ht="11.45" customHeight="1" x14ac:dyDescent="0.2">
      <c r="A3" s="134" t="s">
        <v>23</v>
      </c>
      <c r="B3" s="131" t="s">
        <v>47</v>
      </c>
      <c r="C3" s="131" t="s">
        <v>29</v>
      </c>
      <c r="D3" s="131" t="s">
        <v>31</v>
      </c>
      <c r="E3" s="131" t="s">
        <v>102</v>
      </c>
      <c r="F3" s="131" t="s">
        <v>161</v>
      </c>
      <c r="G3" s="141" t="s">
        <v>160</v>
      </c>
    </row>
    <row r="4" spans="1:7" ht="11.45" customHeight="1" x14ac:dyDescent="0.2">
      <c r="A4" s="134"/>
      <c r="B4" s="131"/>
      <c r="C4" s="131"/>
      <c r="D4" s="131"/>
      <c r="E4" s="131"/>
      <c r="F4" s="131"/>
      <c r="G4" s="141"/>
    </row>
    <row r="5" spans="1:7" ht="11.45" customHeight="1" x14ac:dyDescent="0.2">
      <c r="A5" s="134"/>
      <c r="B5" s="131"/>
      <c r="C5" s="131"/>
      <c r="D5" s="131"/>
      <c r="E5" s="131"/>
      <c r="F5" s="131"/>
      <c r="G5" s="141"/>
    </row>
    <row r="6" spans="1:7" ht="11.45" customHeight="1" x14ac:dyDescent="0.2">
      <c r="A6" s="134"/>
      <c r="B6" s="131"/>
      <c r="C6" s="78" t="s">
        <v>32</v>
      </c>
      <c r="D6" s="78" t="s">
        <v>33</v>
      </c>
      <c r="E6" s="131" t="s">
        <v>104</v>
      </c>
      <c r="F6" s="131"/>
      <c r="G6" s="79" t="s">
        <v>103</v>
      </c>
    </row>
    <row r="7" spans="1:7" s="37" customFormat="1" ht="11.45" customHeight="1" x14ac:dyDescent="0.2">
      <c r="A7" s="75">
        <v>1</v>
      </c>
      <c r="B7" s="76">
        <v>2</v>
      </c>
      <c r="C7" s="77">
        <v>3</v>
      </c>
      <c r="D7" s="77">
        <v>4</v>
      </c>
      <c r="E7" s="77">
        <v>5</v>
      </c>
      <c r="F7" s="77">
        <v>6</v>
      </c>
      <c r="G7" s="80">
        <v>7</v>
      </c>
    </row>
    <row r="8" spans="1:7" s="47" customFormat="1" ht="11.45" customHeight="1" x14ac:dyDescent="0.2">
      <c r="A8" s="94"/>
      <c r="B8" s="63"/>
      <c r="C8" s="66"/>
      <c r="D8" s="66"/>
      <c r="E8" s="55"/>
      <c r="F8" s="66"/>
      <c r="G8" s="66"/>
    </row>
    <row r="9" spans="1:7" s="49" customFormat="1" ht="11.45" customHeight="1" x14ac:dyDescent="0.2">
      <c r="A9" s="61">
        <f>IF(D9&lt;&gt;"",COUNTA($D$9:D9),"")</f>
        <v>1</v>
      </c>
      <c r="B9" s="48" t="s">
        <v>48</v>
      </c>
      <c r="C9" s="67">
        <v>24</v>
      </c>
      <c r="D9" s="67">
        <v>1142</v>
      </c>
      <c r="E9" s="56">
        <v>1658577</v>
      </c>
      <c r="F9" s="67">
        <v>69107</v>
      </c>
      <c r="G9" s="67">
        <v>389</v>
      </c>
    </row>
    <row r="10" spans="1:7" s="49" customFormat="1" ht="30" customHeight="1" x14ac:dyDescent="0.15">
      <c r="A10" s="61" t="str">
        <f>IF(D10&lt;&gt;"",COUNTA($D$9:D10),"")</f>
        <v/>
      </c>
      <c r="B10" s="48"/>
      <c r="C10" s="144" t="s">
        <v>121</v>
      </c>
      <c r="D10" s="145"/>
      <c r="E10" s="145"/>
      <c r="F10" s="145"/>
      <c r="G10" s="145"/>
    </row>
    <row r="11" spans="1:7" s="49" customFormat="1" ht="11.45" customHeight="1" x14ac:dyDescent="0.2">
      <c r="A11" s="61">
        <f>IF(D11&lt;&gt;"",COUNTA($D$9:D11),"")</f>
        <v>2</v>
      </c>
      <c r="B11" s="50" t="s">
        <v>49</v>
      </c>
      <c r="C11" s="66">
        <v>11</v>
      </c>
      <c r="D11" s="66" t="s">
        <v>5</v>
      </c>
      <c r="E11" s="55" t="s">
        <v>5</v>
      </c>
      <c r="F11" s="66" t="s">
        <v>5</v>
      </c>
      <c r="G11" s="66" t="s">
        <v>5</v>
      </c>
    </row>
    <row r="12" spans="1:7" s="49" customFormat="1" ht="22.5" customHeight="1" x14ac:dyDescent="0.2">
      <c r="A12" s="61">
        <f>IF(D12&lt;&gt;"",COUNTA($D$9:D12),"")</f>
        <v>3</v>
      </c>
      <c r="B12" s="51" t="s">
        <v>105</v>
      </c>
      <c r="C12" s="66">
        <v>6</v>
      </c>
      <c r="D12" s="66">
        <v>518</v>
      </c>
      <c r="E12" s="55">
        <v>432730</v>
      </c>
      <c r="F12" s="66">
        <v>72122</v>
      </c>
      <c r="G12" s="66" t="s">
        <v>5</v>
      </c>
    </row>
    <row r="13" spans="1:7" s="49" customFormat="1" ht="11.45" customHeight="1" x14ac:dyDescent="0.2">
      <c r="A13" s="61">
        <f>IF(D13&lt;&gt;"",COUNTA($D$9:D13),"")</f>
        <v>4</v>
      </c>
      <c r="B13" s="50" t="s">
        <v>57</v>
      </c>
      <c r="C13" s="66">
        <v>5</v>
      </c>
      <c r="D13" s="66" t="s">
        <v>5</v>
      </c>
      <c r="E13" s="55" t="s">
        <v>5</v>
      </c>
      <c r="F13" s="66" t="s">
        <v>5</v>
      </c>
      <c r="G13" s="66" t="s">
        <v>6</v>
      </c>
    </row>
    <row r="14" spans="1:7" s="49" customFormat="1" ht="11.45" customHeight="1" x14ac:dyDescent="0.2">
      <c r="A14" s="61">
        <f>IF(D14&lt;&gt;"",COUNTA($D$9:D14),"")</f>
        <v>5</v>
      </c>
      <c r="B14" s="50" t="s">
        <v>58</v>
      </c>
      <c r="C14" s="66" t="s">
        <v>6</v>
      </c>
      <c r="D14" s="66" t="s">
        <v>6</v>
      </c>
      <c r="E14" s="55" t="s">
        <v>6</v>
      </c>
      <c r="F14" s="66" t="s">
        <v>6</v>
      </c>
      <c r="G14" s="66" t="s">
        <v>6</v>
      </c>
    </row>
    <row r="15" spans="1:7" s="49" customFormat="1" ht="22.5" customHeight="1" x14ac:dyDescent="0.2">
      <c r="A15" s="61">
        <f>IF(D15&lt;&gt;"",COUNTA($D$9:D15),"")</f>
        <v>6</v>
      </c>
      <c r="B15" s="50" t="s">
        <v>106</v>
      </c>
      <c r="C15" s="66">
        <v>1</v>
      </c>
      <c r="D15" s="66" t="s">
        <v>5</v>
      </c>
      <c r="E15" s="55" t="s">
        <v>5</v>
      </c>
      <c r="F15" s="66" t="s">
        <v>5</v>
      </c>
      <c r="G15" s="66" t="s">
        <v>6</v>
      </c>
    </row>
    <row r="16" spans="1:7" s="49" customFormat="1" ht="11.45" customHeight="1" x14ac:dyDescent="0.2">
      <c r="A16" s="61">
        <f>IF(D16&lt;&gt;"",COUNTA($D$9:D16),"")</f>
        <v>7</v>
      </c>
      <c r="B16" s="50" t="s">
        <v>59</v>
      </c>
      <c r="C16" s="66" t="s">
        <v>6</v>
      </c>
      <c r="D16" s="66" t="s">
        <v>6</v>
      </c>
      <c r="E16" s="55" t="s">
        <v>6</v>
      </c>
      <c r="F16" s="66" t="s">
        <v>6</v>
      </c>
      <c r="G16" s="66" t="s">
        <v>6</v>
      </c>
    </row>
    <row r="17" spans="1:7" s="49" customFormat="1" ht="22.5" customHeight="1" x14ac:dyDescent="0.2">
      <c r="A17" s="61">
        <f>IF(D17&lt;&gt;"",COUNTA($D$9:D17),"")</f>
        <v>8</v>
      </c>
      <c r="B17" s="50" t="s">
        <v>114</v>
      </c>
      <c r="C17" s="66">
        <v>4</v>
      </c>
      <c r="D17" s="66">
        <v>71</v>
      </c>
      <c r="E17" s="55">
        <v>21100</v>
      </c>
      <c r="F17" s="66">
        <v>5275</v>
      </c>
      <c r="G17" s="66" t="s">
        <v>6</v>
      </c>
    </row>
    <row r="18" spans="1:7" s="49" customFormat="1" ht="20.100000000000001" customHeight="1" x14ac:dyDescent="0.15">
      <c r="A18" s="61" t="str">
        <f>IF(D18&lt;&gt;"",COUNTA($D$9:D18),"")</f>
        <v/>
      </c>
      <c r="B18" s="50" t="s">
        <v>30</v>
      </c>
      <c r="C18" s="144" t="s">
        <v>37</v>
      </c>
      <c r="D18" s="145"/>
      <c r="E18" s="145"/>
      <c r="F18" s="145"/>
      <c r="G18" s="145"/>
    </row>
    <row r="19" spans="1:7" s="49" customFormat="1" ht="11.45" customHeight="1" x14ac:dyDescent="0.2">
      <c r="A19" s="61">
        <f>IF(D19&lt;&gt;"",COUNTA($D$9:D19),"")</f>
        <v>9</v>
      </c>
      <c r="B19" s="50" t="s">
        <v>50</v>
      </c>
      <c r="C19" s="66">
        <v>2</v>
      </c>
      <c r="D19" s="66" t="s">
        <v>5</v>
      </c>
      <c r="E19" s="55" t="s">
        <v>5</v>
      </c>
      <c r="F19" s="66" t="s">
        <v>5</v>
      </c>
      <c r="G19" s="66" t="s">
        <v>6</v>
      </c>
    </row>
    <row r="20" spans="1:7" s="49" customFormat="1" ht="11.45" customHeight="1" x14ac:dyDescent="0.2">
      <c r="A20" s="61">
        <f>IF(D20&lt;&gt;"",COUNTA($D$9:D20),"")</f>
        <v>10</v>
      </c>
      <c r="B20" s="50" t="s">
        <v>60</v>
      </c>
      <c r="C20" s="66">
        <v>2</v>
      </c>
      <c r="D20" s="66" t="s">
        <v>5</v>
      </c>
      <c r="E20" s="55" t="s">
        <v>5</v>
      </c>
      <c r="F20" s="66" t="s">
        <v>5</v>
      </c>
      <c r="G20" s="66" t="s">
        <v>6</v>
      </c>
    </row>
    <row r="21" spans="1:7" s="49" customFormat="1" ht="11.45" customHeight="1" x14ac:dyDescent="0.2">
      <c r="A21" s="61">
        <f>IF(D21&lt;&gt;"",COUNTA($D$9:D21),"")</f>
        <v>11</v>
      </c>
      <c r="B21" s="50" t="s">
        <v>61</v>
      </c>
      <c r="C21" s="66">
        <v>1</v>
      </c>
      <c r="D21" s="66" t="s">
        <v>5</v>
      </c>
      <c r="E21" s="55" t="s">
        <v>5</v>
      </c>
      <c r="F21" s="66" t="s">
        <v>5</v>
      </c>
      <c r="G21" s="66" t="s">
        <v>6</v>
      </c>
    </row>
    <row r="22" spans="1:7" s="49" customFormat="1" ht="22.5" customHeight="1" x14ac:dyDescent="0.2">
      <c r="A22" s="61">
        <f>IF(D22&lt;&gt;"",COUNTA($D$9:D22),"")</f>
        <v>12</v>
      </c>
      <c r="B22" s="51" t="s">
        <v>122</v>
      </c>
      <c r="C22" s="66">
        <v>1</v>
      </c>
      <c r="D22" s="66" t="s">
        <v>5</v>
      </c>
      <c r="E22" s="55" t="s">
        <v>5</v>
      </c>
      <c r="F22" s="66" t="s">
        <v>5</v>
      </c>
      <c r="G22" s="66" t="s">
        <v>6</v>
      </c>
    </row>
    <row r="23" spans="1:7" s="49" customFormat="1" ht="11.45" customHeight="1" x14ac:dyDescent="0.2">
      <c r="A23" s="61">
        <f>IF(D23&lt;&gt;"",COUNTA($D$9:D23),"")</f>
        <v>13</v>
      </c>
      <c r="B23" s="50" t="s">
        <v>62</v>
      </c>
      <c r="C23" s="66" t="s">
        <v>6</v>
      </c>
      <c r="D23" s="66" t="s">
        <v>6</v>
      </c>
      <c r="E23" s="55" t="s">
        <v>6</v>
      </c>
      <c r="F23" s="66" t="s">
        <v>6</v>
      </c>
      <c r="G23" s="66" t="s">
        <v>6</v>
      </c>
    </row>
    <row r="24" spans="1:7" s="49" customFormat="1" ht="11.45" customHeight="1" x14ac:dyDescent="0.2">
      <c r="A24" s="61">
        <f>IF(D24&lt;&gt;"",COUNTA($D$9:D24),"")</f>
        <v>14</v>
      </c>
      <c r="B24" s="50" t="s">
        <v>63</v>
      </c>
      <c r="C24" s="66" t="s">
        <v>6</v>
      </c>
      <c r="D24" s="66" t="s">
        <v>6</v>
      </c>
      <c r="E24" s="55" t="s">
        <v>6</v>
      </c>
      <c r="F24" s="66" t="s">
        <v>6</v>
      </c>
      <c r="G24" s="66" t="s">
        <v>6</v>
      </c>
    </row>
    <row r="25" spans="1:7" s="49" customFormat="1" ht="11.45" customHeight="1" x14ac:dyDescent="0.2">
      <c r="A25" s="61">
        <f>IF(D25&lt;&gt;"",COUNTA($D$9:D25),"")</f>
        <v>15</v>
      </c>
      <c r="B25" s="50" t="s">
        <v>64</v>
      </c>
      <c r="C25" s="66" t="s">
        <v>6</v>
      </c>
      <c r="D25" s="66" t="s">
        <v>6</v>
      </c>
      <c r="E25" s="55" t="s">
        <v>6</v>
      </c>
      <c r="F25" s="66" t="s">
        <v>6</v>
      </c>
      <c r="G25" s="66" t="s">
        <v>6</v>
      </c>
    </row>
    <row r="26" spans="1:7" s="49" customFormat="1" ht="22.5" customHeight="1" x14ac:dyDescent="0.2">
      <c r="A26" s="61">
        <f>IF(D26&lt;&gt;"",COUNTA($D$9:D26),"")</f>
        <v>16</v>
      </c>
      <c r="B26" s="51" t="s">
        <v>125</v>
      </c>
      <c r="C26" s="66" t="s">
        <v>6</v>
      </c>
      <c r="D26" s="66" t="s">
        <v>6</v>
      </c>
      <c r="E26" s="55" t="s">
        <v>6</v>
      </c>
      <c r="F26" s="66" t="s">
        <v>6</v>
      </c>
      <c r="G26" s="66" t="s">
        <v>6</v>
      </c>
    </row>
    <row r="27" spans="1:7" s="49" customFormat="1" ht="11.45" customHeight="1" x14ac:dyDescent="0.2">
      <c r="A27" s="61">
        <f>IF(D27&lt;&gt;"",COUNTA($D$9:D27),"")</f>
        <v>17</v>
      </c>
      <c r="B27" s="50" t="s">
        <v>65</v>
      </c>
      <c r="C27" s="66" t="s">
        <v>6</v>
      </c>
      <c r="D27" s="66" t="s">
        <v>6</v>
      </c>
      <c r="E27" s="55" t="s">
        <v>6</v>
      </c>
      <c r="F27" s="66" t="s">
        <v>6</v>
      </c>
      <c r="G27" s="66" t="s">
        <v>6</v>
      </c>
    </row>
    <row r="28" spans="1:7" s="49" customFormat="1" ht="11.45" customHeight="1" x14ac:dyDescent="0.2">
      <c r="A28" s="61">
        <f>IF(D28&lt;&gt;"",COUNTA($D$9:D28),"")</f>
        <v>18</v>
      </c>
      <c r="B28" s="50" t="s">
        <v>66</v>
      </c>
      <c r="C28" s="66" t="s">
        <v>6</v>
      </c>
      <c r="D28" s="66" t="s">
        <v>6</v>
      </c>
      <c r="E28" s="55" t="s">
        <v>6</v>
      </c>
      <c r="F28" s="66" t="s">
        <v>6</v>
      </c>
      <c r="G28" s="66" t="s">
        <v>6</v>
      </c>
    </row>
    <row r="29" spans="1:7" s="49" customFormat="1" ht="11.45" customHeight="1" x14ac:dyDescent="0.2">
      <c r="A29" s="61">
        <f>IF(D29&lt;&gt;"",COUNTA($D$9:D29),"")</f>
        <v>19</v>
      </c>
      <c r="B29" s="50" t="s">
        <v>67</v>
      </c>
      <c r="C29" s="66" t="s">
        <v>6</v>
      </c>
      <c r="D29" s="66" t="s">
        <v>6</v>
      </c>
      <c r="E29" s="55" t="s">
        <v>6</v>
      </c>
      <c r="F29" s="66" t="s">
        <v>6</v>
      </c>
      <c r="G29" s="66" t="s">
        <v>6</v>
      </c>
    </row>
    <row r="30" spans="1:7" ht="11.45" customHeight="1" x14ac:dyDescent="0.2">
      <c r="A30" s="61">
        <f>IF(D30&lt;&gt;"",COUNTA($D$9:D30),"")</f>
        <v>20</v>
      </c>
      <c r="B30" s="50" t="s">
        <v>68</v>
      </c>
      <c r="C30" s="66" t="s">
        <v>6</v>
      </c>
      <c r="D30" s="66" t="s">
        <v>6</v>
      </c>
      <c r="E30" s="55" t="s">
        <v>6</v>
      </c>
      <c r="F30" s="66" t="s">
        <v>6</v>
      </c>
      <c r="G30" s="66" t="s">
        <v>6</v>
      </c>
    </row>
    <row r="31" spans="1:7" ht="11.45" customHeight="1" x14ac:dyDescent="0.2">
      <c r="A31" s="61">
        <f>IF(D31&lt;&gt;"",COUNTA($D$9:D31),"")</f>
        <v>21</v>
      </c>
      <c r="B31" s="50" t="s">
        <v>69</v>
      </c>
      <c r="C31" s="66" t="s">
        <v>6</v>
      </c>
      <c r="D31" s="66" t="s">
        <v>6</v>
      </c>
      <c r="E31" s="55" t="s">
        <v>6</v>
      </c>
      <c r="F31" s="66" t="s">
        <v>6</v>
      </c>
      <c r="G31" s="66" t="s">
        <v>6</v>
      </c>
    </row>
    <row r="32" spans="1:7" s="49" customFormat="1" ht="11.45" customHeight="1" x14ac:dyDescent="0.2">
      <c r="A32" s="61" t="str">
        <f>IF(D32&lt;&gt;"",COUNTA($D$9:D32),"")</f>
        <v/>
      </c>
      <c r="B32" s="50" t="s">
        <v>123</v>
      </c>
      <c r="C32" s="66" t="s">
        <v>30</v>
      </c>
      <c r="D32" s="66" t="s">
        <v>30</v>
      </c>
      <c r="E32" s="55" t="s">
        <v>30</v>
      </c>
      <c r="F32" s="66" t="s">
        <v>30</v>
      </c>
      <c r="G32" s="66" t="s">
        <v>30</v>
      </c>
    </row>
    <row r="33" spans="1:7" ht="11.45" customHeight="1" x14ac:dyDescent="0.2">
      <c r="A33" s="61">
        <f>IF(D33&lt;&gt;"",COUNTA($D$9:D33),"")</f>
        <v>23</v>
      </c>
      <c r="B33" s="50" t="s">
        <v>70</v>
      </c>
      <c r="C33" s="66">
        <v>1</v>
      </c>
      <c r="D33" s="66" t="s">
        <v>5</v>
      </c>
      <c r="E33" s="55" t="s">
        <v>5</v>
      </c>
      <c r="F33" s="66" t="s">
        <v>5</v>
      </c>
      <c r="G33" s="66" t="s">
        <v>6</v>
      </c>
    </row>
    <row r="34" spans="1:7" ht="11.45" customHeight="1" x14ac:dyDescent="0.2">
      <c r="A34" s="61">
        <f>IF(D34&lt;&gt;"",COUNTA($D$9:D34),"")</f>
        <v>24</v>
      </c>
      <c r="B34" s="50" t="s">
        <v>71</v>
      </c>
      <c r="C34" s="66">
        <v>1</v>
      </c>
      <c r="D34" s="66" t="s">
        <v>5</v>
      </c>
      <c r="E34" s="55" t="s">
        <v>5</v>
      </c>
      <c r="F34" s="66" t="s">
        <v>5</v>
      </c>
      <c r="G34" s="66" t="s">
        <v>6</v>
      </c>
    </row>
    <row r="35" spans="1:7" s="49" customFormat="1" ht="11.45" customHeight="1" x14ac:dyDescent="0.2">
      <c r="A35" s="61">
        <f>IF(D35&lt;&gt;"",COUNTA($D$9:D35),"")</f>
        <v>25</v>
      </c>
      <c r="B35" s="50" t="s">
        <v>72</v>
      </c>
      <c r="C35" s="66" t="s">
        <v>6</v>
      </c>
      <c r="D35" s="66" t="s">
        <v>6</v>
      </c>
      <c r="E35" s="55" t="s">
        <v>6</v>
      </c>
      <c r="F35" s="66" t="s">
        <v>6</v>
      </c>
      <c r="G35" s="66" t="s">
        <v>6</v>
      </c>
    </row>
    <row r="36" spans="1:7" s="49" customFormat="1" ht="20.100000000000001" customHeight="1" x14ac:dyDescent="0.15">
      <c r="A36" s="61" t="str">
        <f>IF(D36&lt;&gt;"",COUNTA($D$9:D36),"")</f>
        <v/>
      </c>
      <c r="B36" s="50" t="s">
        <v>30</v>
      </c>
      <c r="C36" s="144" t="s">
        <v>183</v>
      </c>
      <c r="D36" s="145"/>
      <c r="E36" s="145"/>
      <c r="F36" s="145"/>
      <c r="G36" s="145"/>
    </row>
    <row r="37" spans="1:7" ht="11.45" customHeight="1" x14ac:dyDescent="0.2">
      <c r="A37" s="61">
        <f>IF(D37&lt;&gt;"",COUNTA($D$9:D37),"")</f>
        <v>26</v>
      </c>
      <c r="B37" s="50" t="s">
        <v>51</v>
      </c>
      <c r="C37" s="66" t="s">
        <v>6</v>
      </c>
      <c r="D37" s="66" t="s">
        <v>6</v>
      </c>
      <c r="E37" s="55" t="s">
        <v>6</v>
      </c>
      <c r="F37" s="66" t="s">
        <v>6</v>
      </c>
      <c r="G37" s="66" t="s">
        <v>6</v>
      </c>
    </row>
    <row r="38" spans="1:7" s="49" customFormat="1" ht="11.45" customHeight="1" x14ac:dyDescent="0.2">
      <c r="A38" s="61">
        <f>IF(D38&lt;&gt;"",COUNTA($D$9:D38),"")</f>
        <v>27</v>
      </c>
      <c r="B38" s="50" t="s">
        <v>73</v>
      </c>
      <c r="C38" s="66" t="s">
        <v>6</v>
      </c>
      <c r="D38" s="66" t="s">
        <v>6</v>
      </c>
      <c r="E38" s="55" t="s">
        <v>6</v>
      </c>
      <c r="F38" s="66" t="s">
        <v>6</v>
      </c>
      <c r="G38" s="66" t="s">
        <v>6</v>
      </c>
    </row>
    <row r="39" spans="1:7" ht="11.45" customHeight="1" x14ac:dyDescent="0.2">
      <c r="A39" s="61">
        <f>IF(D39&lt;&gt;"",COUNTA($D$9:D39),"")</f>
        <v>28</v>
      </c>
      <c r="B39" s="50" t="s">
        <v>74</v>
      </c>
      <c r="C39" s="66" t="s">
        <v>6</v>
      </c>
      <c r="D39" s="66" t="s">
        <v>6</v>
      </c>
      <c r="E39" s="55" t="s">
        <v>6</v>
      </c>
      <c r="F39" s="66" t="s">
        <v>6</v>
      </c>
      <c r="G39" s="66" t="s">
        <v>6</v>
      </c>
    </row>
    <row r="40" spans="1:7" ht="11.45" customHeight="1" x14ac:dyDescent="0.2">
      <c r="A40" s="61">
        <f>IF(D40&lt;&gt;"",COUNTA($D$9:D40),"")</f>
        <v>29</v>
      </c>
      <c r="B40" s="50" t="s">
        <v>75</v>
      </c>
      <c r="C40" s="66" t="s">
        <v>6</v>
      </c>
      <c r="D40" s="66" t="s">
        <v>6</v>
      </c>
      <c r="E40" s="55" t="s">
        <v>6</v>
      </c>
      <c r="F40" s="66" t="s">
        <v>6</v>
      </c>
      <c r="G40" s="66" t="s">
        <v>6</v>
      </c>
    </row>
    <row r="41" spans="1:7" s="49" customFormat="1" ht="20.100000000000001" customHeight="1" x14ac:dyDescent="0.15">
      <c r="A41" s="61" t="str">
        <f>IF(D41&lt;&gt;"",COUNTA($D$9:D41),"")</f>
        <v/>
      </c>
      <c r="B41" s="50" t="s">
        <v>30</v>
      </c>
      <c r="C41" s="144" t="s">
        <v>119</v>
      </c>
      <c r="D41" s="145"/>
      <c r="E41" s="145"/>
      <c r="F41" s="145"/>
      <c r="G41" s="145"/>
    </row>
    <row r="42" spans="1:7" ht="11.45" customHeight="1" x14ac:dyDescent="0.2">
      <c r="A42" s="61">
        <f>IF(D42&lt;&gt;"",COUNTA($D$9:D42),"")</f>
        <v>30</v>
      </c>
      <c r="B42" s="50" t="s">
        <v>52</v>
      </c>
      <c r="C42" s="66">
        <v>10</v>
      </c>
      <c r="D42" s="66" t="s">
        <v>5</v>
      </c>
      <c r="E42" s="55">
        <v>272703</v>
      </c>
      <c r="F42" s="66">
        <v>27270</v>
      </c>
      <c r="G42" s="66" t="s">
        <v>5</v>
      </c>
    </row>
    <row r="43" spans="1:7" ht="11.45" customHeight="1" x14ac:dyDescent="0.2">
      <c r="A43" s="61">
        <f>IF(D43&lt;&gt;"",COUNTA($D$9:D43),"")</f>
        <v>31</v>
      </c>
      <c r="B43" s="51" t="s">
        <v>76</v>
      </c>
      <c r="C43" s="66" t="s">
        <v>6</v>
      </c>
      <c r="D43" s="66" t="s">
        <v>6</v>
      </c>
      <c r="E43" s="55" t="s">
        <v>6</v>
      </c>
      <c r="F43" s="66" t="s">
        <v>6</v>
      </c>
      <c r="G43" s="66" t="s">
        <v>6</v>
      </c>
    </row>
    <row r="44" spans="1:7" s="49" customFormat="1" ht="11.45" customHeight="1" x14ac:dyDescent="0.2">
      <c r="A44" s="61">
        <f>IF(D44&lt;&gt;"",COUNTA($D$9:D44),"")</f>
        <v>32</v>
      </c>
      <c r="B44" s="50" t="s">
        <v>77</v>
      </c>
      <c r="C44" s="66">
        <v>5</v>
      </c>
      <c r="D44" s="66">
        <v>428</v>
      </c>
      <c r="E44" s="55">
        <v>225909</v>
      </c>
      <c r="F44" s="66">
        <v>45182</v>
      </c>
      <c r="G44" s="66">
        <v>288</v>
      </c>
    </row>
    <row r="45" spans="1:7" ht="22.5" customHeight="1" x14ac:dyDescent="0.2">
      <c r="A45" s="61">
        <f>IF(D45&lt;&gt;"",COUNTA($D$9:D45),"")</f>
        <v>33</v>
      </c>
      <c r="B45" s="51" t="s">
        <v>107</v>
      </c>
      <c r="C45" s="66" t="s">
        <v>6</v>
      </c>
      <c r="D45" s="66" t="s">
        <v>6</v>
      </c>
      <c r="E45" s="55" t="s">
        <v>6</v>
      </c>
      <c r="F45" s="66" t="s">
        <v>6</v>
      </c>
      <c r="G45" s="66" t="s">
        <v>6</v>
      </c>
    </row>
    <row r="46" spans="1:7" ht="22.5" customHeight="1" x14ac:dyDescent="0.2">
      <c r="A46" s="61">
        <f>IF(D46&lt;&gt;"",COUNTA($D$9:D46),"")</f>
        <v>34</v>
      </c>
      <c r="B46" s="50" t="s">
        <v>108</v>
      </c>
      <c r="C46" s="66">
        <v>5</v>
      </c>
      <c r="D46" s="66" t="s">
        <v>5</v>
      </c>
      <c r="E46" s="55">
        <v>46794</v>
      </c>
      <c r="F46" s="66">
        <v>9359</v>
      </c>
      <c r="G46" s="66" t="s">
        <v>5</v>
      </c>
    </row>
    <row r="47" spans="1:7" ht="11.45" customHeight="1" x14ac:dyDescent="0.2">
      <c r="A47" s="61">
        <f>IF(D47&lt;&gt;"",COUNTA($D$9:D47),"")</f>
        <v>35</v>
      </c>
      <c r="B47" s="50" t="s">
        <v>78</v>
      </c>
      <c r="C47" s="66">
        <v>1</v>
      </c>
      <c r="D47" s="66" t="s">
        <v>6</v>
      </c>
      <c r="E47" s="55" t="s">
        <v>5</v>
      </c>
      <c r="F47" s="66" t="s">
        <v>5</v>
      </c>
      <c r="G47" s="66" t="s">
        <v>5</v>
      </c>
    </row>
    <row r="48" spans="1:7" s="49" customFormat="1" ht="11.45" customHeight="1" x14ac:dyDescent="0.2">
      <c r="A48" s="61">
        <f>IF(D48&lt;&gt;"",COUNTA($D$9:D48),"")</f>
        <v>36</v>
      </c>
      <c r="B48" s="50" t="s">
        <v>79</v>
      </c>
      <c r="C48" s="66" t="s">
        <v>6</v>
      </c>
      <c r="D48" s="66" t="s">
        <v>6</v>
      </c>
      <c r="E48" s="55" t="s">
        <v>6</v>
      </c>
      <c r="F48" s="66" t="s">
        <v>6</v>
      </c>
      <c r="G48" s="66" t="s">
        <v>6</v>
      </c>
    </row>
    <row r="49" spans="1:7" ht="11.45" customHeight="1" x14ac:dyDescent="0.2">
      <c r="A49" s="61">
        <f>IF(D49&lt;&gt;"",COUNTA($D$9:D49),"")</f>
        <v>37</v>
      </c>
      <c r="B49" s="50" t="s">
        <v>80</v>
      </c>
      <c r="C49" s="66" t="s">
        <v>6</v>
      </c>
      <c r="D49" s="66" t="s">
        <v>6</v>
      </c>
      <c r="E49" s="55" t="s">
        <v>6</v>
      </c>
      <c r="F49" s="66" t="s">
        <v>6</v>
      </c>
      <c r="G49" s="66" t="s">
        <v>6</v>
      </c>
    </row>
    <row r="50" spans="1:7" ht="22.5" customHeight="1" x14ac:dyDescent="0.2">
      <c r="A50" s="61">
        <f>IF(D50&lt;&gt;"",COUNTA($D$9:D50),"")</f>
        <v>38</v>
      </c>
      <c r="B50" s="51" t="s">
        <v>109</v>
      </c>
      <c r="C50" s="66">
        <v>4</v>
      </c>
      <c r="D50" s="66" t="s">
        <v>5</v>
      </c>
      <c r="E50" s="55" t="s">
        <v>5</v>
      </c>
      <c r="F50" s="66" t="s">
        <v>5</v>
      </c>
      <c r="G50" s="66" t="s">
        <v>5</v>
      </c>
    </row>
    <row r="51" spans="1:7" s="49" customFormat="1" ht="20.100000000000001" customHeight="1" x14ac:dyDescent="0.15">
      <c r="A51" s="61" t="str">
        <f>IF(D51&lt;&gt;"",COUNTA($D$9:D51),"")</f>
        <v/>
      </c>
      <c r="B51" s="50" t="s">
        <v>30</v>
      </c>
      <c r="C51" s="144" t="s">
        <v>118</v>
      </c>
      <c r="D51" s="145"/>
      <c r="E51" s="145"/>
      <c r="F51" s="145"/>
      <c r="G51" s="145"/>
    </row>
    <row r="52" spans="1:7" ht="11.45" customHeight="1" x14ac:dyDescent="0.2">
      <c r="A52" s="61">
        <f>IF(D52&lt;&gt;"",COUNTA($D$9:D52),"")</f>
        <v>39</v>
      </c>
      <c r="B52" s="50" t="s">
        <v>53</v>
      </c>
      <c r="C52" s="66" t="s">
        <v>6</v>
      </c>
      <c r="D52" s="66" t="s">
        <v>6</v>
      </c>
      <c r="E52" s="55" t="s">
        <v>6</v>
      </c>
      <c r="F52" s="66" t="s">
        <v>6</v>
      </c>
      <c r="G52" s="66" t="s">
        <v>6</v>
      </c>
    </row>
    <row r="53" spans="1:7" ht="11.45" customHeight="1" x14ac:dyDescent="0.2">
      <c r="A53" s="61">
        <f>IF(D53&lt;&gt;"",COUNTA($D$9:D53),"")</f>
        <v>40</v>
      </c>
      <c r="B53" s="50" t="s">
        <v>81</v>
      </c>
      <c r="C53" s="66" t="s">
        <v>6</v>
      </c>
      <c r="D53" s="66" t="s">
        <v>6</v>
      </c>
      <c r="E53" s="55" t="s">
        <v>6</v>
      </c>
      <c r="F53" s="66" t="s">
        <v>6</v>
      </c>
      <c r="G53" s="66" t="s">
        <v>6</v>
      </c>
    </row>
    <row r="54" spans="1:7" ht="11.45" customHeight="1" x14ac:dyDescent="0.2">
      <c r="A54" s="61">
        <f>IF(D54&lt;&gt;"",COUNTA($D$9:D54),"")</f>
        <v>41</v>
      </c>
      <c r="B54" s="50" t="s">
        <v>82</v>
      </c>
      <c r="C54" s="66" t="s">
        <v>6</v>
      </c>
      <c r="D54" s="66" t="s">
        <v>6</v>
      </c>
      <c r="E54" s="55" t="s">
        <v>6</v>
      </c>
      <c r="F54" s="66" t="s">
        <v>6</v>
      </c>
      <c r="G54" s="66" t="s">
        <v>6</v>
      </c>
    </row>
    <row r="55" spans="1:7" s="49" customFormat="1" ht="11.45" customHeight="1" x14ac:dyDescent="0.2">
      <c r="A55" s="61">
        <f>IF(D55&lt;&gt;"",COUNTA($D$9:D55),"")</f>
        <v>42</v>
      </c>
      <c r="B55" s="50" t="s">
        <v>83</v>
      </c>
      <c r="C55" s="66" t="s">
        <v>6</v>
      </c>
      <c r="D55" s="66" t="s">
        <v>6</v>
      </c>
      <c r="E55" s="55" t="s">
        <v>6</v>
      </c>
      <c r="F55" s="66" t="s">
        <v>6</v>
      </c>
      <c r="G55" s="66" t="s">
        <v>6</v>
      </c>
    </row>
    <row r="56" spans="1:7" ht="11.45" customHeight="1" x14ac:dyDescent="0.2">
      <c r="A56" s="61">
        <f>IF(D56&lt;&gt;"",COUNTA($D$9:D56),"")</f>
        <v>43</v>
      </c>
      <c r="B56" s="50" t="s">
        <v>84</v>
      </c>
      <c r="C56" s="66" t="s">
        <v>6</v>
      </c>
      <c r="D56" s="66" t="s">
        <v>6</v>
      </c>
      <c r="E56" s="55" t="s">
        <v>6</v>
      </c>
      <c r="F56" s="66" t="s">
        <v>6</v>
      </c>
      <c r="G56" s="66" t="s">
        <v>6</v>
      </c>
    </row>
    <row r="57" spans="1:7" ht="11.45" customHeight="1" x14ac:dyDescent="0.2">
      <c r="A57" s="61">
        <f>IF(D57&lt;&gt;"",COUNTA($D$9:D57),"")</f>
        <v>44</v>
      </c>
      <c r="B57" s="50" t="s">
        <v>85</v>
      </c>
      <c r="C57" s="66" t="s">
        <v>6</v>
      </c>
      <c r="D57" s="66" t="s">
        <v>6</v>
      </c>
      <c r="E57" s="55" t="s">
        <v>6</v>
      </c>
      <c r="F57" s="66" t="s">
        <v>6</v>
      </c>
      <c r="G57" s="66" t="s">
        <v>6</v>
      </c>
    </row>
    <row r="58" spans="1:7" s="49" customFormat="1" ht="11.45" customHeight="1" x14ac:dyDescent="0.2">
      <c r="A58" s="61">
        <f>IF(D58&lt;&gt;"",COUNTA($D$9:D58),"")</f>
        <v>45</v>
      </c>
      <c r="B58" s="50" t="s">
        <v>86</v>
      </c>
      <c r="C58" s="66" t="s">
        <v>6</v>
      </c>
      <c r="D58" s="66" t="s">
        <v>6</v>
      </c>
      <c r="E58" s="55" t="s">
        <v>6</v>
      </c>
      <c r="F58" s="66" t="s">
        <v>6</v>
      </c>
      <c r="G58" s="66" t="s">
        <v>6</v>
      </c>
    </row>
    <row r="59" spans="1:7" ht="11.45" customHeight="1" x14ac:dyDescent="0.2">
      <c r="A59" s="61">
        <f>IF(D59&lt;&gt;"",COUNTA($D$9:D59),"")</f>
        <v>46</v>
      </c>
      <c r="B59" s="50" t="s">
        <v>87</v>
      </c>
      <c r="C59" s="66" t="s">
        <v>6</v>
      </c>
      <c r="D59" s="66" t="s">
        <v>6</v>
      </c>
      <c r="E59" s="55" t="s">
        <v>6</v>
      </c>
      <c r="F59" s="66" t="s">
        <v>6</v>
      </c>
      <c r="G59" s="66" t="s">
        <v>6</v>
      </c>
    </row>
    <row r="60" spans="1:7" ht="11.45" customHeight="1" x14ac:dyDescent="0.2">
      <c r="A60" s="61">
        <f>IF(D60&lt;&gt;"",COUNTA($D$9:D60),"")</f>
        <v>47</v>
      </c>
      <c r="B60" s="50" t="s">
        <v>88</v>
      </c>
      <c r="C60" s="66" t="s">
        <v>6</v>
      </c>
      <c r="D60" s="66" t="s">
        <v>6</v>
      </c>
      <c r="E60" s="55" t="s">
        <v>6</v>
      </c>
      <c r="F60" s="66" t="s">
        <v>6</v>
      </c>
      <c r="G60" s="66" t="s">
        <v>6</v>
      </c>
    </row>
    <row r="61" spans="1:7" ht="22.5" customHeight="1" x14ac:dyDescent="0.2">
      <c r="A61" s="61">
        <f>IF(D61&lt;&gt;"",COUNTA($D$9:D61),"")</f>
        <v>48</v>
      </c>
      <c r="B61" s="51" t="s">
        <v>110</v>
      </c>
      <c r="C61" s="66" t="s">
        <v>6</v>
      </c>
      <c r="D61" s="66" t="s">
        <v>6</v>
      </c>
      <c r="E61" s="55" t="s">
        <v>6</v>
      </c>
      <c r="F61" s="66" t="s">
        <v>6</v>
      </c>
      <c r="G61" s="66" t="s">
        <v>6</v>
      </c>
    </row>
    <row r="62" spans="1:7" s="49" customFormat="1" ht="20.100000000000001" customHeight="1" x14ac:dyDescent="0.15">
      <c r="A62" s="61" t="str">
        <f>IF(D62&lt;&gt;"",COUNTA($D$9:D62),"")</f>
        <v/>
      </c>
      <c r="B62" s="50" t="s">
        <v>30</v>
      </c>
      <c r="C62" s="144" t="s">
        <v>115</v>
      </c>
      <c r="D62" s="145"/>
      <c r="E62" s="145"/>
      <c r="F62" s="145"/>
      <c r="G62" s="145"/>
    </row>
    <row r="63" spans="1:7" ht="11.45" customHeight="1" x14ac:dyDescent="0.2">
      <c r="A63" s="61">
        <f>IF(D63&lt;&gt;"",COUNTA($D$9:D63),"")</f>
        <v>49</v>
      </c>
      <c r="B63" s="50" t="s">
        <v>54</v>
      </c>
      <c r="C63" s="66">
        <v>1</v>
      </c>
      <c r="D63" s="66" t="s">
        <v>5</v>
      </c>
      <c r="E63" s="55" t="s">
        <v>5</v>
      </c>
      <c r="F63" s="66" t="s">
        <v>5</v>
      </c>
      <c r="G63" s="66" t="s">
        <v>6</v>
      </c>
    </row>
    <row r="64" spans="1:7" s="49" customFormat="1" ht="11.45" customHeight="1" x14ac:dyDescent="0.2">
      <c r="A64" s="61">
        <f>IF(D64&lt;&gt;"",COUNTA($D$9:D64),"")</f>
        <v>50</v>
      </c>
      <c r="B64" s="50" t="s">
        <v>89</v>
      </c>
      <c r="C64" s="66">
        <v>1</v>
      </c>
      <c r="D64" s="66" t="s">
        <v>5</v>
      </c>
      <c r="E64" s="55" t="s">
        <v>5</v>
      </c>
      <c r="F64" s="66" t="s">
        <v>5</v>
      </c>
      <c r="G64" s="66" t="s">
        <v>6</v>
      </c>
    </row>
    <row r="65" spans="1:7" ht="11.45" customHeight="1" x14ac:dyDescent="0.2">
      <c r="A65" s="61">
        <f>IF(D65&lt;&gt;"",COUNTA($D$9:D65),"")</f>
        <v>51</v>
      </c>
      <c r="B65" s="50" t="s">
        <v>90</v>
      </c>
      <c r="C65" s="66" t="s">
        <v>6</v>
      </c>
      <c r="D65" s="66" t="s">
        <v>6</v>
      </c>
      <c r="E65" s="55" t="s">
        <v>6</v>
      </c>
      <c r="F65" s="66" t="s">
        <v>6</v>
      </c>
      <c r="G65" s="66" t="s">
        <v>6</v>
      </c>
    </row>
    <row r="66" spans="1:7" ht="22.5" customHeight="1" x14ac:dyDescent="0.2">
      <c r="A66" s="61">
        <f>IF(D66&lt;&gt;"",COUNTA($D$9:D66),"")</f>
        <v>52</v>
      </c>
      <c r="B66" s="51" t="s">
        <v>124</v>
      </c>
      <c r="C66" s="66" t="s">
        <v>6</v>
      </c>
      <c r="D66" s="66" t="s">
        <v>6</v>
      </c>
      <c r="E66" s="55" t="s">
        <v>6</v>
      </c>
      <c r="F66" s="66" t="s">
        <v>6</v>
      </c>
      <c r="G66" s="66" t="s">
        <v>6</v>
      </c>
    </row>
    <row r="67" spans="1:7" ht="11.45" customHeight="1" x14ac:dyDescent="0.2">
      <c r="A67" s="61">
        <f>IF(D67&lt;&gt;"",COUNTA($D$9:D67),"")</f>
        <v>53</v>
      </c>
      <c r="B67" s="50" t="s">
        <v>91</v>
      </c>
      <c r="C67" s="66" t="s">
        <v>6</v>
      </c>
      <c r="D67" s="66" t="s">
        <v>6</v>
      </c>
      <c r="E67" s="55" t="s">
        <v>6</v>
      </c>
      <c r="F67" s="66" t="s">
        <v>6</v>
      </c>
      <c r="G67" s="66" t="s">
        <v>6</v>
      </c>
    </row>
    <row r="68" spans="1:7" s="49" customFormat="1" ht="22.5" customHeight="1" x14ac:dyDescent="0.2">
      <c r="A68" s="61">
        <f>IF(D68&lt;&gt;"",COUNTA($D$9:D68),"")</f>
        <v>54</v>
      </c>
      <c r="B68" s="50" t="s">
        <v>128</v>
      </c>
      <c r="C68" s="66" t="s">
        <v>6</v>
      </c>
      <c r="D68" s="66" t="s">
        <v>6</v>
      </c>
      <c r="E68" s="55" t="s">
        <v>6</v>
      </c>
      <c r="F68" s="66" t="s">
        <v>6</v>
      </c>
      <c r="G68" s="66" t="s">
        <v>6</v>
      </c>
    </row>
    <row r="69" spans="1:7" ht="11.45" customHeight="1" x14ac:dyDescent="0.2">
      <c r="A69" s="61">
        <f>IF(D69&lt;&gt;"",COUNTA($D$9:D69),"")</f>
        <v>55</v>
      </c>
      <c r="B69" s="50" t="s">
        <v>92</v>
      </c>
      <c r="C69" s="66" t="s">
        <v>6</v>
      </c>
      <c r="D69" s="66" t="s">
        <v>6</v>
      </c>
      <c r="E69" s="55" t="s">
        <v>6</v>
      </c>
      <c r="F69" s="66" t="s">
        <v>6</v>
      </c>
      <c r="G69" s="66" t="s">
        <v>6</v>
      </c>
    </row>
    <row r="70" spans="1:7" s="49" customFormat="1" ht="20.100000000000001" customHeight="1" x14ac:dyDescent="0.15">
      <c r="A70" s="61" t="str">
        <f>IF(D70&lt;&gt;"",COUNTA($D$9:D70),"")</f>
        <v/>
      </c>
      <c r="B70" s="50" t="s">
        <v>30</v>
      </c>
      <c r="C70" s="144" t="s">
        <v>116</v>
      </c>
      <c r="D70" s="145"/>
      <c r="E70" s="145"/>
      <c r="F70" s="145"/>
      <c r="G70" s="145"/>
    </row>
    <row r="71" spans="1:7" ht="11.45" customHeight="1" x14ac:dyDescent="0.2">
      <c r="A71" s="61">
        <f>IF(D71&lt;&gt;"",COUNTA($D$9:D71),"")</f>
        <v>56</v>
      </c>
      <c r="B71" s="50" t="s">
        <v>55</v>
      </c>
      <c r="C71" s="66" t="s">
        <v>6</v>
      </c>
      <c r="D71" s="66" t="s">
        <v>6</v>
      </c>
      <c r="E71" s="55" t="s">
        <v>6</v>
      </c>
      <c r="F71" s="66" t="s">
        <v>6</v>
      </c>
      <c r="G71" s="66" t="s">
        <v>6</v>
      </c>
    </row>
    <row r="72" spans="1:7" s="49" customFormat="1" ht="11.45" customHeight="1" x14ac:dyDescent="0.2">
      <c r="A72" s="61">
        <f>IF(D72&lt;&gt;"",COUNTA($D$9:D72),"")</f>
        <v>57</v>
      </c>
      <c r="B72" s="50" t="s">
        <v>93</v>
      </c>
      <c r="C72" s="66" t="s">
        <v>6</v>
      </c>
      <c r="D72" s="66" t="s">
        <v>6</v>
      </c>
      <c r="E72" s="55" t="s">
        <v>6</v>
      </c>
      <c r="F72" s="66" t="s">
        <v>6</v>
      </c>
      <c r="G72" s="66" t="s">
        <v>6</v>
      </c>
    </row>
    <row r="73" spans="1:7" ht="11.45" customHeight="1" x14ac:dyDescent="0.2">
      <c r="A73" s="61">
        <f>IF(D73&lt;&gt;"",COUNTA($D$9:D73),"")</f>
        <v>58</v>
      </c>
      <c r="B73" s="50" t="s">
        <v>94</v>
      </c>
      <c r="C73" s="66" t="s">
        <v>6</v>
      </c>
      <c r="D73" s="66" t="s">
        <v>6</v>
      </c>
      <c r="E73" s="55" t="s">
        <v>6</v>
      </c>
      <c r="F73" s="66" t="s">
        <v>6</v>
      </c>
      <c r="G73" s="66" t="s">
        <v>6</v>
      </c>
    </row>
    <row r="74" spans="1:7" ht="22.5" customHeight="1" x14ac:dyDescent="0.2">
      <c r="A74" s="61">
        <f>IF(D74&lt;&gt;"",COUNTA($D$9:D74),"")</f>
        <v>59</v>
      </c>
      <c r="B74" s="50" t="s">
        <v>126</v>
      </c>
      <c r="C74" s="66" t="s">
        <v>6</v>
      </c>
      <c r="D74" s="66" t="s">
        <v>6</v>
      </c>
      <c r="E74" s="55" t="s">
        <v>6</v>
      </c>
      <c r="F74" s="66" t="s">
        <v>6</v>
      </c>
      <c r="G74" s="66" t="s">
        <v>6</v>
      </c>
    </row>
    <row r="75" spans="1:7" s="49" customFormat="1" ht="11.45" customHeight="1" x14ac:dyDescent="0.2">
      <c r="A75" s="61">
        <f>IF(D75&lt;&gt;"",COUNTA($D$9:D75),"")</f>
        <v>60</v>
      </c>
      <c r="B75" s="50" t="s">
        <v>95</v>
      </c>
      <c r="C75" s="66" t="s">
        <v>6</v>
      </c>
      <c r="D75" s="66" t="s">
        <v>6</v>
      </c>
      <c r="E75" s="55" t="s">
        <v>6</v>
      </c>
      <c r="F75" s="66" t="s">
        <v>6</v>
      </c>
      <c r="G75" s="66" t="s">
        <v>6</v>
      </c>
    </row>
    <row r="76" spans="1:7" ht="11.45" customHeight="1" x14ac:dyDescent="0.2">
      <c r="A76" s="61">
        <f>IF(D76&lt;&gt;"",COUNTA($D$9:D76),"")</f>
        <v>61</v>
      </c>
      <c r="B76" s="50" t="s">
        <v>96</v>
      </c>
      <c r="C76" s="66" t="s">
        <v>6</v>
      </c>
      <c r="D76" s="66" t="s">
        <v>6</v>
      </c>
      <c r="E76" s="55" t="s">
        <v>6</v>
      </c>
      <c r="F76" s="66" t="s">
        <v>6</v>
      </c>
      <c r="G76" s="66" t="s">
        <v>6</v>
      </c>
    </row>
    <row r="77" spans="1:7" ht="22.5" customHeight="1" x14ac:dyDescent="0.2">
      <c r="A77" s="61">
        <f>IF(D77&lt;&gt;"",COUNTA($D$9:D77),"")</f>
        <v>62</v>
      </c>
      <c r="B77" s="50" t="s">
        <v>127</v>
      </c>
      <c r="C77" s="66" t="s">
        <v>6</v>
      </c>
      <c r="D77" s="66" t="s">
        <v>6</v>
      </c>
      <c r="E77" s="55" t="s">
        <v>6</v>
      </c>
      <c r="F77" s="66" t="s">
        <v>6</v>
      </c>
      <c r="G77" s="66" t="s">
        <v>6</v>
      </c>
    </row>
    <row r="78" spans="1:7" s="49" customFormat="1" ht="20.100000000000001" customHeight="1" x14ac:dyDescent="0.15">
      <c r="A78" s="61" t="str">
        <f>IF(D78&lt;&gt;"",COUNTA($D$9:D78),"")</f>
        <v/>
      </c>
      <c r="B78" s="50" t="s">
        <v>30</v>
      </c>
      <c r="C78" s="144" t="s">
        <v>117</v>
      </c>
      <c r="D78" s="145"/>
      <c r="E78" s="145"/>
      <c r="F78" s="145"/>
      <c r="G78" s="145"/>
    </row>
    <row r="79" spans="1:7" ht="11.45" customHeight="1" x14ac:dyDescent="0.2">
      <c r="A79" s="61">
        <f>IF(D79&lt;&gt;"",COUNTA($D$9:D79),"")</f>
        <v>63</v>
      </c>
      <c r="B79" s="50" t="s">
        <v>56</v>
      </c>
      <c r="C79" s="66" t="s">
        <v>6</v>
      </c>
      <c r="D79" s="66" t="s">
        <v>5</v>
      </c>
      <c r="E79" s="55" t="s">
        <v>5</v>
      </c>
      <c r="F79" s="66" t="s">
        <v>5</v>
      </c>
      <c r="G79" s="66" t="s">
        <v>5</v>
      </c>
    </row>
    <row r="80" spans="1:7" ht="11.45" customHeight="1" x14ac:dyDescent="0.2">
      <c r="A80" s="61">
        <f>IF(D80&lt;&gt;"",COUNTA($D$9:D80),"")</f>
        <v>64</v>
      </c>
      <c r="B80" s="50" t="s">
        <v>97</v>
      </c>
      <c r="C80" s="66" t="s">
        <v>6</v>
      </c>
      <c r="D80" s="66" t="s">
        <v>5</v>
      </c>
      <c r="E80" s="55" t="s">
        <v>5</v>
      </c>
      <c r="F80" s="66" t="s">
        <v>5</v>
      </c>
      <c r="G80" s="66" t="s">
        <v>5</v>
      </c>
    </row>
    <row r="81" spans="1:7" s="49" customFormat="1" ht="11.45" customHeight="1" x14ac:dyDescent="0.2">
      <c r="A81" s="61">
        <f>IF(D81&lt;&gt;"",COUNTA($D$9:D81),"")</f>
        <v>65</v>
      </c>
      <c r="B81" s="50" t="s">
        <v>98</v>
      </c>
      <c r="C81" s="66" t="s">
        <v>6</v>
      </c>
      <c r="D81" s="66" t="s">
        <v>6</v>
      </c>
      <c r="E81" s="55" t="s">
        <v>6</v>
      </c>
      <c r="F81" s="66" t="s">
        <v>6</v>
      </c>
      <c r="G81" s="66" t="s">
        <v>6</v>
      </c>
    </row>
    <row r="82" spans="1:7" ht="11.45" customHeight="1" x14ac:dyDescent="0.2">
      <c r="A82" s="61">
        <f>IF(D82&lt;&gt;"",COUNTA($D$9:D82),"")</f>
        <v>66</v>
      </c>
      <c r="B82" s="50" t="s">
        <v>99</v>
      </c>
      <c r="C82" s="66" t="s">
        <v>6</v>
      </c>
      <c r="D82" s="66" t="s">
        <v>6</v>
      </c>
      <c r="E82" s="55" t="s">
        <v>6</v>
      </c>
      <c r="F82" s="66" t="s">
        <v>6</v>
      </c>
      <c r="G82" s="66" t="s">
        <v>6</v>
      </c>
    </row>
    <row r="83" spans="1:7" ht="22.5" customHeight="1" x14ac:dyDescent="0.2">
      <c r="A83" s="61">
        <f>IF(D83&lt;&gt;"",COUNTA($D$9:D83),"")</f>
        <v>67</v>
      </c>
      <c r="B83" s="50" t="s">
        <v>111</v>
      </c>
      <c r="C83" s="66" t="s">
        <v>6</v>
      </c>
      <c r="D83" s="66" t="s">
        <v>5</v>
      </c>
      <c r="E83" s="55" t="s">
        <v>5</v>
      </c>
      <c r="F83" s="66" t="s">
        <v>5</v>
      </c>
      <c r="G83" s="66" t="s">
        <v>5</v>
      </c>
    </row>
    <row r="84" spans="1:7" ht="22.5" customHeight="1" x14ac:dyDescent="0.2">
      <c r="A84" s="61">
        <f>IF(D84&lt;&gt;"",COUNTA($D$9:D84),"")</f>
        <v>68</v>
      </c>
      <c r="B84" s="50" t="s">
        <v>112</v>
      </c>
      <c r="C84" s="66" t="s">
        <v>6</v>
      </c>
      <c r="D84" s="66" t="s">
        <v>6</v>
      </c>
      <c r="E84" s="55" t="s">
        <v>6</v>
      </c>
      <c r="F84" s="66" t="s">
        <v>6</v>
      </c>
      <c r="G84" s="66" t="s">
        <v>6</v>
      </c>
    </row>
    <row r="85" spans="1:7" s="49" customFormat="1" ht="22.5" customHeight="1" x14ac:dyDescent="0.2">
      <c r="A85" s="61">
        <f>IF(D85&lt;&gt;"",COUNTA($D$9:D85),"")</f>
        <v>69</v>
      </c>
      <c r="B85" s="50" t="s">
        <v>129</v>
      </c>
      <c r="C85" s="66" t="s">
        <v>6</v>
      </c>
      <c r="D85" s="66" t="s">
        <v>6</v>
      </c>
      <c r="E85" s="55" t="s">
        <v>6</v>
      </c>
      <c r="F85" s="66" t="s">
        <v>6</v>
      </c>
      <c r="G85" s="66" t="s">
        <v>6</v>
      </c>
    </row>
    <row r="86" spans="1:7" ht="11.45" customHeight="1" x14ac:dyDescent="0.2">
      <c r="A86" s="61">
        <f>IF(D86&lt;&gt;"",COUNTA($D$9:D86),"")</f>
        <v>70</v>
      </c>
      <c r="B86" s="50" t="s">
        <v>100</v>
      </c>
      <c r="C86" s="66" t="s">
        <v>6</v>
      </c>
      <c r="D86" s="66" t="s">
        <v>6</v>
      </c>
      <c r="E86" s="55" t="s">
        <v>6</v>
      </c>
      <c r="F86" s="66" t="s">
        <v>6</v>
      </c>
      <c r="G86" s="66" t="s">
        <v>6</v>
      </c>
    </row>
    <row r="87" spans="1:7" ht="22.5" customHeight="1" x14ac:dyDescent="0.2">
      <c r="A87" s="61">
        <f>IF(D87&lt;&gt;"",COUNTA($D$9:D87),"")</f>
        <v>71</v>
      </c>
      <c r="B87" s="50" t="s">
        <v>113</v>
      </c>
      <c r="C87" s="66" t="s">
        <v>6</v>
      </c>
      <c r="D87" s="66" t="s">
        <v>6</v>
      </c>
      <c r="E87" s="55" t="s">
        <v>6</v>
      </c>
      <c r="F87" s="66" t="s">
        <v>6</v>
      </c>
      <c r="G87" s="66" t="s">
        <v>6</v>
      </c>
    </row>
    <row r="88" spans="1:7" s="49" customFormat="1" ht="11.45" customHeight="1" x14ac:dyDescent="0.2">
      <c r="A88" s="61">
        <f>IF(D88&lt;&gt;"",COUNTA($D$9:D88),"")</f>
        <v>72</v>
      </c>
      <c r="B88" s="50" t="s">
        <v>101</v>
      </c>
      <c r="C88" s="66" t="s">
        <v>6</v>
      </c>
      <c r="D88" s="66" t="s">
        <v>6</v>
      </c>
      <c r="E88" s="55" t="s">
        <v>6</v>
      </c>
      <c r="F88" s="66" t="s">
        <v>6</v>
      </c>
      <c r="G88" s="66" t="s">
        <v>6</v>
      </c>
    </row>
    <row r="89" spans="1:7" x14ac:dyDescent="0.2">
      <c r="C89" s="66"/>
      <c r="D89" s="66"/>
      <c r="E89" s="55"/>
      <c r="F89" s="66"/>
      <c r="G89" s="66"/>
    </row>
    <row r="90" spans="1:7" x14ac:dyDescent="0.2">
      <c r="C90" s="66"/>
      <c r="D90" s="66"/>
      <c r="E90" s="55"/>
      <c r="F90" s="66"/>
      <c r="G90" s="66"/>
    </row>
  </sheetData>
  <mergeCells count="20">
    <mergeCell ref="C36:G36"/>
    <mergeCell ref="C41:G41"/>
    <mergeCell ref="C51:G51"/>
    <mergeCell ref="C62:G62"/>
    <mergeCell ref="C78:G78"/>
    <mergeCell ref="C70:G70"/>
    <mergeCell ref="C10:G10"/>
    <mergeCell ref="C18:G18"/>
    <mergeCell ref="E6:F6"/>
    <mergeCell ref="A2:B2"/>
    <mergeCell ref="A1:B1"/>
    <mergeCell ref="A3:A6"/>
    <mergeCell ref="B3:B6"/>
    <mergeCell ref="C1:G1"/>
    <mergeCell ref="C2:G2"/>
    <mergeCell ref="G3:G5"/>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C4934 2020 01&amp;R&amp;"-,Standard"&amp;7&amp;P</oddFooter>
    <evenFooter>&amp;L&amp;"-,Standard"&amp;7&amp;P&amp;R&amp;"-,Standard"&amp;7StatA MV, Statistischer Bericht C4934 2020 01</evenFooter>
  </headerFooter>
  <rowBreaks count="1" manualBreakCount="1">
    <brk id="5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8"/>
  <sheetViews>
    <sheetView zoomScale="140" zoomScaleNormal="140" workbookViewId="0">
      <pane xSplit="2" ySplit="7" topLeftCell="C8" activePane="bottomRight" state="frozen"/>
      <selection activeCell="C2" sqref="C2:G2"/>
      <selection pane="topRight" activeCell="C2" sqref="C2:G2"/>
      <selection pane="bottomLeft" activeCell="C2" sqref="C2:G2"/>
      <selection pane="bottomRight" activeCell="C8" sqref="C8"/>
    </sheetView>
  </sheetViews>
  <sheetFormatPr baseColWidth="10" defaultColWidth="11.28515625" defaultRowHeight="11.25" x14ac:dyDescent="0.2"/>
  <cols>
    <col min="1" max="1" width="3.7109375" style="46" customWidth="1"/>
    <col min="2" max="2" width="36.7109375" style="46" customWidth="1"/>
    <col min="3" max="3" width="8.7109375" style="46" customWidth="1"/>
    <col min="4" max="5" width="11.7109375" style="46" customWidth="1"/>
    <col min="6" max="7" width="9.7109375" style="46" customWidth="1"/>
    <col min="8" max="16384" width="11.28515625" style="46"/>
  </cols>
  <sheetData>
    <row r="1" spans="1:7" s="43" customFormat="1" ht="30" customHeight="1" x14ac:dyDescent="0.2">
      <c r="A1" s="129" t="s">
        <v>199</v>
      </c>
      <c r="B1" s="130"/>
      <c r="C1" s="137" t="s">
        <v>240</v>
      </c>
      <c r="D1" s="137"/>
      <c r="E1" s="137"/>
      <c r="F1" s="137"/>
      <c r="G1" s="138"/>
    </row>
    <row r="2" spans="1:7" s="45" customFormat="1" ht="24.95" customHeight="1" x14ac:dyDescent="0.2">
      <c r="A2" s="132" t="s">
        <v>202</v>
      </c>
      <c r="B2" s="133"/>
      <c r="C2" s="139" t="s">
        <v>171</v>
      </c>
      <c r="D2" s="139"/>
      <c r="E2" s="139"/>
      <c r="F2" s="139"/>
      <c r="G2" s="140"/>
    </row>
    <row r="3" spans="1:7" ht="11.45" customHeight="1" x14ac:dyDescent="0.2">
      <c r="A3" s="134" t="s">
        <v>23</v>
      </c>
      <c r="B3" s="131" t="s">
        <v>47</v>
      </c>
      <c r="C3" s="131" t="s">
        <v>29</v>
      </c>
      <c r="D3" s="131" t="s">
        <v>31</v>
      </c>
      <c r="E3" s="131" t="s">
        <v>102</v>
      </c>
      <c r="F3" s="131" t="s">
        <v>161</v>
      </c>
      <c r="G3" s="141" t="s">
        <v>160</v>
      </c>
    </row>
    <row r="4" spans="1:7" ht="11.45" customHeight="1" x14ac:dyDescent="0.2">
      <c r="A4" s="134"/>
      <c r="B4" s="131"/>
      <c r="C4" s="131"/>
      <c r="D4" s="131"/>
      <c r="E4" s="131"/>
      <c r="F4" s="131"/>
      <c r="G4" s="141"/>
    </row>
    <row r="5" spans="1:7" ht="11.45" customHeight="1" x14ac:dyDescent="0.2">
      <c r="A5" s="134"/>
      <c r="B5" s="131"/>
      <c r="C5" s="131"/>
      <c r="D5" s="131"/>
      <c r="E5" s="131"/>
      <c r="F5" s="131"/>
      <c r="G5" s="141"/>
    </row>
    <row r="6" spans="1:7" ht="11.45" customHeight="1" x14ac:dyDescent="0.2">
      <c r="A6" s="134"/>
      <c r="B6" s="131"/>
      <c r="C6" s="78" t="s">
        <v>32</v>
      </c>
      <c r="D6" s="78" t="s">
        <v>33</v>
      </c>
      <c r="E6" s="131" t="s">
        <v>104</v>
      </c>
      <c r="F6" s="131"/>
      <c r="G6" s="79" t="s">
        <v>103</v>
      </c>
    </row>
    <row r="7" spans="1:7" s="37" customFormat="1" ht="11.45" customHeight="1" x14ac:dyDescent="0.2">
      <c r="A7" s="75">
        <v>1</v>
      </c>
      <c r="B7" s="76">
        <v>2</v>
      </c>
      <c r="C7" s="77">
        <v>3</v>
      </c>
      <c r="D7" s="77">
        <v>4</v>
      </c>
      <c r="E7" s="77">
        <v>5</v>
      </c>
      <c r="F7" s="77">
        <v>6</v>
      </c>
      <c r="G7" s="80">
        <v>7</v>
      </c>
    </row>
    <row r="8" spans="1:7" s="47" customFormat="1" ht="11.45" customHeight="1" x14ac:dyDescent="0.2">
      <c r="A8" s="94"/>
      <c r="B8" s="63"/>
      <c r="C8" s="66"/>
      <c r="D8" s="66"/>
      <c r="E8" s="55"/>
      <c r="F8" s="66"/>
      <c r="G8" s="66"/>
    </row>
    <row r="9" spans="1:7" s="49" customFormat="1" ht="11.45" customHeight="1" x14ac:dyDescent="0.2">
      <c r="A9" s="61">
        <f>IF(D9&lt;&gt;"",COUNTA($D$9:D9),"")</f>
        <v>1</v>
      </c>
      <c r="B9" s="48" t="s">
        <v>48</v>
      </c>
      <c r="C9" s="67">
        <v>13</v>
      </c>
      <c r="D9" s="67">
        <v>427</v>
      </c>
      <c r="E9" s="56">
        <v>2445784</v>
      </c>
      <c r="F9" s="67">
        <v>188137</v>
      </c>
      <c r="G9" s="67">
        <v>258</v>
      </c>
    </row>
    <row r="10" spans="1:7" s="49" customFormat="1" ht="30" customHeight="1" x14ac:dyDescent="0.15">
      <c r="A10" s="61" t="str">
        <f>IF(D10&lt;&gt;"",COUNTA($D$9:D10),"")</f>
        <v/>
      </c>
      <c r="B10" s="48"/>
      <c r="C10" s="144" t="s">
        <v>121</v>
      </c>
      <c r="D10" s="145"/>
      <c r="E10" s="145"/>
      <c r="F10" s="145"/>
      <c r="G10" s="145"/>
    </row>
    <row r="11" spans="1:7" s="49" customFormat="1" ht="11.45" customHeight="1" x14ac:dyDescent="0.2">
      <c r="A11" s="61">
        <f>IF(D11&lt;&gt;"",COUNTA($D$9:D11),"")</f>
        <v>2</v>
      </c>
      <c r="B11" s="50" t="s">
        <v>49</v>
      </c>
      <c r="C11" s="66">
        <v>1</v>
      </c>
      <c r="D11" s="66" t="s">
        <v>5</v>
      </c>
      <c r="E11" s="55" t="s">
        <v>5</v>
      </c>
      <c r="F11" s="66" t="s">
        <v>5</v>
      </c>
      <c r="G11" s="66" t="s">
        <v>6</v>
      </c>
    </row>
    <row r="12" spans="1:7" s="49" customFormat="1" ht="22.5" customHeight="1" x14ac:dyDescent="0.2">
      <c r="A12" s="61">
        <f>IF(D12&lt;&gt;"",COUNTA($D$9:D12),"")</f>
        <v>3</v>
      </c>
      <c r="B12" s="51" t="s">
        <v>105</v>
      </c>
      <c r="C12" s="66" t="s">
        <v>6</v>
      </c>
      <c r="D12" s="66" t="s">
        <v>6</v>
      </c>
      <c r="E12" s="55" t="s">
        <v>6</v>
      </c>
      <c r="F12" s="66" t="s">
        <v>6</v>
      </c>
      <c r="G12" s="66" t="s">
        <v>6</v>
      </c>
    </row>
    <row r="13" spans="1:7" s="49" customFormat="1" ht="11.45" customHeight="1" x14ac:dyDescent="0.2">
      <c r="A13" s="61">
        <f>IF(D13&lt;&gt;"",COUNTA($D$9:D13),"")</f>
        <v>4</v>
      </c>
      <c r="B13" s="50" t="s">
        <v>57</v>
      </c>
      <c r="C13" s="66">
        <v>1</v>
      </c>
      <c r="D13" s="66" t="s">
        <v>5</v>
      </c>
      <c r="E13" s="55" t="s">
        <v>5</v>
      </c>
      <c r="F13" s="66" t="s">
        <v>5</v>
      </c>
      <c r="G13" s="66" t="s">
        <v>6</v>
      </c>
    </row>
    <row r="14" spans="1:7" s="49" customFormat="1" ht="11.45" customHeight="1" x14ac:dyDescent="0.2">
      <c r="A14" s="61">
        <f>IF(D14&lt;&gt;"",COUNTA($D$9:D14),"")</f>
        <v>5</v>
      </c>
      <c r="B14" s="50" t="s">
        <v>58</v>
      </c>
      <c r="C14" s="66" t="s">
        <v>6</v>
      </c>
      <c r="D14" s="66" t="s">
        <v>6</v>
      </c>
      <c r="E14" s="55" t="s">
        <v>6</v>
      </c>
      <c r="F14" s="66" t="s">
        <v>6</v>
      </c>
      <c r="G14" s="66" t="s">
        <v>6</v>
      </c>
    </row>
    <row r="15" spans="1:7" s="49" customFormat="1" ht="22.5" customHeight="1" x14ac:dyDescent="0.2">
      <c r="A15" s="61">
        <f>IF(D15&lt;&gt;"",COUNTA($D$9:D15),"")</f>
        <v>6</v>
      </c>
      <c r="B15" s="50" t="s">
        <v>106</v>
      </c>
      <c r="C15" s="66" t="s">
        <v>6</v>
      </c>
      <c r="D15" s="66" t="s">
        <v>6</v>
      </c>
      <c r="E15" s="55" t="s">
        <v>6</v>
      </c>
      <c r="F15" s="66" t="s">
        <v>6</v>
      </c>
      <c r="G15" s="66" t="s">
        <v>6</v>
      </c>
    </row>
    <row r="16" spans="1:7" s="49" customFormat="1" ht="11.45" customHeight="1" x14ac:dyDescent="0.2">
      <c r="A16" s="61">
        <f>IF(D16&lt;&gt;"",COUNTA($D$9:D16),"")</f>
        <v>7</v>
      </c>
      <c r="B16" s="50" t="s">
        <v>59</v>
      </c>
      <c r="C16" s="66">
        <v>1</v>
      </c>
      <c r="D16" s="66" t="s">
        <v>5</v>
      </c>
      <c r="E16" s="55" t="s">
        <v>5</v>
      </c>
      <c r="F16" s="66" t="s">
        <v>5</v>
      </c>
      <c r="G16" s="66" t="s">
        <v>6</v>
      </c>
    </row>
    <row r="17" spans="1:7" s="49" customFormat="1" ht="22.5" customHeight="1" x14ac:dyDescent="0.2">
      <c r="A17" s="61">
        <f>IF(D17&lt;&gt;"",COUNTA($D$9:D17),"")</f>
        <v>8</v>
      </c>
      <c r="B17" s="50" t="s">
        <v>114</v>
      </c>
      <c r="C17" s="66" t="s">
        <v>6</v>
      </c>
      <c r="D17" s="66" t="s">
        <v>6</v>
      </c>
      <c r="E17" s="55" t="s">
        <v>6</v>
      </c>
      <c r="F17" s="66" t="s">
        <v>6</v>
      </c>
      <c r="G17" s="66" t="s">
        <v>6</v>
      </c>
    </row>
    <row r="18" spans="1:7" s="49" customFormat="1" ht="20.100000000000001" customHeight="1" x14ac:dyDescent="0.15">
      <c r="A18" s="61" t="str">
        <f>IF(D18&lt;&gt;"",COUNTA($D$9:D18),"")</f>
        <v/>
      </c>
      <c r="B18" s="50" t="s">
        <v>30</v>
      </c>
      <c r="C18" s="144" t="s">
        <v>37</v>
      </c>
      <c r="D18" s="145"/>
      <c r="E18" s="145"/>
      <c r="F18" s="145"/>
      <c r="G18" s="145"/>
    </row>
    <row r="19" spans="1:7" s="49" customFormat="1" ht="11.45" customHeight="1" x14ac:dyDescent="0.2">
      <c r="A19" s="61">
        <f>IF(D19&lt;&gt;"",COUNTA($D$9:D19),"")</f>
        <v>9</v>
      </c>
      <c r="B19" s="50" t="s">
        <v>50</v>
      </c>
      <c r="C19" s="66">
        <v>1</v>
      </c>
      <c r="D19" s="66" t="s">
        <v>5</v>
      </c>
      <c r="E19" s="55" t="s">
        <v>5</v>
      </c>
      <c r="F19" s="66" t="s">
        <v>5</v>
      </c>
      <c r="G19" s="66" t="s">
        <v>6</v>
      </c>
    </row>
    <row r="20" spans="1:7" s="49" customFormat="1" ht="11.45" customHeight="1" x14ac:dyDescent="0.2">
      <c r="A20" s="61">
        <f>IF(D20&lt;&gt;"",COUNTA($D$9:D20),"")</f>
        <v>10</v>
      </c>
      <c r="B20" s="50" t="s">
        <v>60</v>
      </c>
      <c r="C20" s="66">
        <v>1</v>
      </c>
      <c r="D20" s="66" t="s">
        <v>5</v>
      </c>
      <c r="E20" s="55" t="s">
        <v>5</v>
      </c>
      <c r="F20" s="66" t="s">
        <v>5</v>
      </c>
      <c r="G20" s="66" t="s">
        <v>6</v>
      </c>
    </row>
    <row r="21" spans="1:7" s="49" customFormat="1" ht="11.45" customHeight="1" x14ac:dyDescent="0.2">
      <c r="A21" s="61">
        <f>IF(D21&lt;&gt;"",COUNTA($D$9:D21),"")</f>
        <v>11</v>
      </c>
      <c r="B21" s="50" t="s">
        <v>61</v>
      </c>
      <c r="C21" s="66" t="s">
        <v>6</v>
      </c>
      <c r="D21" s="66" t="s">
        <v>6</v>
      </c>
      <c r="E21" s="55" t="s">
        <v>6</v>
      </c>
      <c r="F21" s="66" t="s">
        <v>6</v>
      </c>
      <c r="G21" s="66" t="s">
        <v>6</v>
      </c>
    </row>
    <row r="22" spans="1:7" s="49" customFormat="1" ht="22.5" customHeight="1" x14ac:dyDescent="0.2">
      <c r="A22" s="61">
        <f>IF(D22&lt;&gt;"",COUNTA($D$9:D22),"")</f>
        <v>12</v>
      </c>
      <c r="B22" s="51" t="s">
        <v>122</v>
      </c>
      <c r="C22" s="66">
        <v>1</v>
      </c>
      <c r="D22" s="66" t="s">
        <v>5</v>
      </c>
      <c r="E22" s="55" t="s">
        <v>5</v>
      </c>
      <c r="F22" s="66" t="s">
        <v>5</v>
      </c>
      <c r="G22" s="66" t="s">
        <v>6</v>
      </c>
    </row>
    <row r="23" spans="1:7" s="49" customFormat="1" ht="11.45" customHeight="1" x14ac:dyDescent="0.2">
      <c r="A23" s="61">
        <f>IF(D23&lt;&gt;"",COUNTA($D$9:D23),"")</f>
        <v>13</v>
      </c>
      <c r="B23" s="50" t="s">
        <v>62</v>
      </c>
      <c r="C23" s="66" t="s">
        <v>6</v>
      </c>
      <c r="D23" s="66" t="s">
        <v>6</v>
      </c>
      <c r="E23" s="55" t="s">
        <v>6</v>
      </c>
      <c r="F23" s="66" t="s">
        <v>6</v>
      </c>
      <c r="G23" s="66" t="s">
        <v>6</v>
      </c>
    </row>
    <row r="24" spans="1:7" s="49" customFormat="1" ht="11.45" customHeight="1" x14ac:dyDescent="0.2">
      <c r="A24" s="61">
        <f>IF(D24&lt;&gt;"",COUNTA($D$9:D24),"")</f>
        <v>14</v>
      </c>
      <c r="B24" s="50" t="s">
        <v>63</v>
      </c>
      <c r="C24" s="66" t="s">
        <v>6</v>
      </c>
      <c r="D24" s="66" t="s">
        <v>6</v>
      </c>
      <c r="E24" s="55" t="s">
        <v>6</v>
      </c>
      <c r="F24" s="66" t="s">
        <v>6</v>
      </c>
      <c r="G24" s="66" t="s">
        <v>6</v>
      </c>
    </row>
    <row r="25" spans="1:7" s="49" customFormat="1" ht="11.45" customHeight="1" x14ac:dyDescent="0.2">
      <c r="A25" s="61">
        <f>IF(D25&lt;&gt;"",COUNTA($D$9:D25),"")</f>
        <v>15</v>
      </c>
      <c r="B25" s="50" t="s">
        <v>64</v>
      </c>
      <c r="C25" s="66" t="s">
        <v>6</v>
      </c>
      <c r="D25" s="66" t="s">
        <v>6</v>
      </c>
      <c r="E25" s="55" t="s">
        <v>6</v>
      </c>
      <c r="F25" s="66" t="s">
        <v>6</v>
      </c>
      <c r="G25" s="66" t="s">
        <v>6</v>
      </c>
    </row>
    <row r="26" spans="1:7" s="49" customFormat="1" ht="22.5" customHeight="1" x14ac:dyDescent="0.2">
      <c r="A26" s="61">
        <f>IF(D26&lt;&gt;"",COUNTA($D$9:D26),"")</f>
        <v>16</v>
      </c>
      <c r="B26" s="51" t="s">
        <v>125</v>
      </c>
      <c r="C26" s="66" t="s">
        <v>6</v>
      </c>
      <c r="D26" s="66" t="s">
        <v>6</v>
      </c>
      <c r="E26" s="55" t="s">
        <v>6</v>
      </c>
      <c r="F26" s="66" t="s">
        <v>6</v>
      </c>
      <c r="G26" s="66" t="s">
        <v>6</v>
      </c>
    </row>
    <row r="27" spans="1:7" s="49" customFormat="1" ht="11.45" customHeight="1" x14ac:dyDescent="0.2">
      <c r="A27" s="61">
        <f>IF(D27&lt;&gt;"",COUNTA($D$9:D27),"")</f>
        <v>17</v>
      </c>
      <c r="B27" s="50" t="s">
        <v>65</v>
      </c>
      <c r="C27" s="66" t="s">
        <v>6</v>
      </c>
      <c r="D27" s="66" t="s">
        <v>6</v>
      </c>
      <c r="E27" s="55" t="s">
        <v>6</v>
      </c>
      <c r="F27" s="66" t="s">
        <v>6</v>
      </c>
      <c r="G27" s="66" t="s">
        <v>6</v>
      </c>
    </row>
    <row r="28" spans="1:7" s="49" customFormat="1" ht="11.45" customHeight="1" x14ac:dyDescent="0.2">
      <c r="A28" s="61">
        <f>IF(D28&lt;&gt;"",COUNTA($D$9:D28),"")</f>
        <v>18</v>
      </c>
      <c r="B28" s="50" t="s">
        <v>66</v>
      </c>
      <c r="C28" s="66" t="s">
        <v>6</v>
      </c>
      <c r="D28" s="66" t="s">
        <v>6</v>
      </c>
      <c r="E28" s="55" t="s">
        <v>6</v>
      </c>
      <c r="F28" s="66" t="s">
        <v>6</v>
      </c>
      <c r="G28" s="66" t="s">
        <v>6</v>
      </c>
    </row>
    <row r="29" spans="1:7" s="49" customFormat="1" ht="11.45" customHeight="1" x14ac:dyDescent="0.2">
      <c r="A29" s="61">
        <f>IF(D29&lt;&gt;"",COUNTA($D$9:D29),"")</f>
        <v>19</v>
      </c>
      <c r="B29" s="50" t="s">
        <v>67</v>
      </c>
      <c r="C29" s="66" t="s">
        <v>6</v>
      </c>
      <c r="D29" s="66" t="s">
        <v>6</v>
      </c>
      <c r="E29" s="55" t="s">
        <v>6</v>
      </c>
      <c r="F29" s="66" t="s">
        <v>6</v>
      </c>
      <c r="G29" s="66" t="s">
        <v>6</v>
      </c>
    </row>
    <row r="30" spans="1:7" ht="11.45" customHeight="1" x14ac:dyDescent="0.2">
      <c r="A30" s="61">
        <f>IF(D30&lt;&gt;"",COUNTA($D$9:D30),"")</f>
        <v>20</v>
      </c>
      <c r="B30" s="50" t="s">
        <v>68</v>
      </c>
      <c r="C30" s="66" t="s">
        <v>6</v>
      </c>
      <c r="D30" s="66" t="s">
        <v>6</v>
      </c>
      <c r="E30" s="55" t="s">
        <v>6</v>
      </c>
      <c r="F30" s="66" t="s">
        <v>6</v>
      </c>
      <c r="G30" s="66" t="s">
        <v>6</v>
      </c>
    </row>
    <row r="31" spans="1:7" ht="11.45" customHeight="1" x14ac:dyDescent="0.2">
      <c r="A31" s="61">
        <f>IF(D31&lt;&gt;"",COUNTA($D$9:D31),"")</f>
        <v>21</v>
      </c>
      <c r="B31" s="50" t="s">
        <v>69</v>
      </c>
      <c r="C31" s="66" t="s">
        <v>6</v>
      </c>
      <c r="D31" s="66" t="s">
        <v>6</v>
      </c>
      <c r="E31" s="55" t="s">
        <v>6</v>
      </c>
      <c r="F31" s="66" t="s">
        <v>6</v>
      </c>
      <c r="G31" s="66" t="s">
        <v>6</v>
      </c>
    </row>
    <row r="32" spans="1:7" s="49" customFormat="1" ht="11.45" customHeight="1" x14ac:dyDescent="0.2">
      <c r="A32" s="61" t="str">
        <f>IF(D32&lt;&gt;"",COUNTA($D$9:D32),"")</f>
        <v/>
      </c>
      <c r="B32" s="50" t="s">
        <v>123</v>
      </c>
      <c r="C32" s="66" t="s">
        <v>30</v>
      </c>
      <c r="D32" s="66" t="s">
        <v>30</v>
      </c>
      <c r="E32" s="55" t="s">
        <v>30</v>
      </c>
      <c r="F32" s="66" t="s">
        <v>30</v>
      </c>
      <c r="G32" s="66" t="s">
        <v>30</v>
      </c>
    </row>
    <row r="33" spans="1:7" ht="11.45" customHeight="1" x14ac:dyDescent="0.2">
      <c r="A33" s="61">
        <f>IF(D33&lt;&gt;"",COUNTA($D$9:D33),"")</f>
        <v>23</v>
      </c>
      <c r="B33" s="50" t="s">
        <v>70</v>
      </c>
      <c r="C33" s="66" t="s">
        <v>6</v>
      </c>
      <c r="D33" s="66" t="s">
        <v>6</v>
      </c>
      <c r="E33" s="55" t="s">
        <v>6</v>
      </c>
      <c r="F33" s="66" t="s">
        <v>6</v>
      </c>
      <c r="G33" s="66" t="s">
        <v>6</v>
      </c>
    </row>
    <row r="34" spans="1:7" ht="11.45" customHeight="1" x14ac:dyDescent="0.2">
      <c r="A34" s="61">
        <f>IF(D34&lt;&gt;"",COUNTA($D$9:D34),"")</f>
        <v>24</v>
      </c>
      <c r="B34" s="50" t="s">
        <v>71</v>
      </c>
      <c r="C34" s="66">
        <v>1</v>
      </c>
      <c r="D34" s="66" t="s">
        <v>5</v>
      </c>
      <c r="E34" s="55" t="s">
        <v>5</v>
      </c>
      <c r="F34" s="66" t="s">
        <v>5</v>
      </c>
      <c r="G34" s="66" t="s">
        <v>6</v>
      </c>
    </row>
    <row r="35" spans="1:7" s="49" customFormat="1" ht="11.45" customHeight="1" x14ac:dyDescent="0.2">
      <c r="A35" s="61">
        <f>IF(D35&lt;&gt;"",COUNTA($D$9:D35),"")</f>
        <v>25</v>
      </c>
      <c r="B35" s="50" t="s">
        <v>72</v>
      </c>
      <c r="C35" s="66" t="s">
        <v>6</v>
      </c>
      <c r="D35" s="66" t="s">
        <v>6</v>
      </c>
      <c r="E35" s="55" t="s">
        <v>6</v>
      </c>
      <c r="F35" s="66" t="s">
        <v>6</v>
      </c>
      <c r="G35" s="66" t="s">
        <v>6</v>
      </c>
    </row>
    <row r="36" spans="1:7" s="49" customFormat="1" ht="20.100000000000001" customHeight="1" x14ac:dyDescent="0.15">
      <c r="A36" s="61" t="str">
        <f>IF(D36&lt;&gt;"",COUNTA($D$9:D36),"")</f>
        <v/>
      </c>
      <c r="B36" s="50" t="s">
        <v>30</v>
      </c>
      <c r="C36" s="144" t="s">
        <v>183</v>
      </c>
      <c r="D36" s="145"/>
      <c r="E36" s="145"/>
      <c r="F36" s="145"/>
      <c r="G36" s="145"/>
    </row>
    <row r="37" spans="1:7" ht="11.45" customHeight="1" x14ac:dyDescent="0.2">
      <c r="A37" s="61">
        <f>IF(D37&lt;&gt;"",COUNTA($D$9:D37),"")</f>
        <v>26</v>
      </c>
      <c r="B37" s="50" t="s">
        <v>51</v>
      </c>
      <c r="C37" s="66">
        <v>5</v>
      </c>
      <c r="D37" s="66">
        <v>35</v>
      </c>
      <c r="E37" s="55" t="s">
        <v>5</v>
      </c>
      <c r="F37" s="66" t="s">
        <v>5</v>
      </c>
      <c r="G37" s="66" t="s">
        <v>5</v>
      </c>
    </row>
    <row r="38" spans="1:7" s="49" customFormat="1" ht="11.45" customHeight="1" x14ac:dyDescent="0.2">
      <c r="A38" s="61">
        <f>IF(D38&lt;&gt;"",COUNTA($D$9:D38),"")</f>
        <v>27</v>
      </c>
      <c r="B38" s="50" t="s">
        <v>73</v>
      </c>
      <c r="C38" s="66" t="s">
        <v>6</v>
      </c>
      <c r="D38" s="66" t="s">
        <v>6</v>
      </c>
      <c r="E38" s="55" t="s">
        <v>6</v>
      </c>
      <c r="F38" s="66" t="s">
        <v>6</v>
      </c>
      <c r="G38" s="66" t="s">
        <v>6</v>
      </c>
    </row>
    <row r="39" spans="1:7" ht="11.45" customHeight="1" x14ac:dyDescent="0.2">
      <c r="A39" s="61">
        <f>IF(D39&lt;&gt;"",COUNTA($D$9:D39),"")</f>
        <v>28</v>
      </c>
      <c r="B39" s="50" t="s">
        <v>74</v>
      </c>
      <c r="C39" s="66">
        <v>5</v>
      </c>
      <c r="D39" s="66">
        <v>35</v>
      </c>
      <c r="E39" s="55" t="s">
        <v>5</v>
      </c>
      <c r="F39" s="66" t="s">
        <v>5</v>
      </c>
      <c r="G39" s="66" t="s">
        <v>5</v>
      </c>
    </row>
    <row r="40" spans="1:7" ht="11.45" customHeight="1" x14ac:dyDescent="0.2">
      <c r="A40" s="61">
        <f>IF(D40&lt;&gt;"",COUNTA($D$9:D40),"")</f>
        <v>29</v>
      </c>
      <c r="B40" s="50" t="s">
        <v>75</v>
      </c>
      <c r="C40" s="66" t="s">
        <v>6</v>
      </c>
      <c r="D40" s="66" t="s">
        <v>6</v>
      </c>
      <c r="E40" s="55" t="s">
        <v>6</v>
      </c>
      <c r="F40" s="66" t="s">
        <v>6</v>
      </c>
      <c r="G40" s="66" t="s">
        <v>6</v>
      </c>
    </row>
    <row r="41" spans="1:7" s="49" customFormat="1" ht="20.100000000000001" customHeight="1" x14ac:dyDescent="0.15">
      <c r="A41" s="61" t="str">
        <f>IF(D41&lt;&gt;"",COUNTA($D$9:D41),"")</f>
        <v/>
      </c>
      <c r="B41" s="50" t="s">
        <v>30</v>
      </c>
      <c r="C41" s="144" t="s">
        <v>119</v>
      </c>
      <c r="D41" s="145"/>
      <c r="E41" s="145"/>
      <c r="F41" s="145"/>
      <c r="G41" s="145"/>
    </row>
    <row r="42" spans="1:7" ht="11.45" customHeight="1" x14ac:dyDescent="0.2">
      <c r="A42" s="61">
        <f>IF(D42&lt;&gt;"",COUNTA($D$9:D42),"")</f>
        <v>30</v>
      </c>
      <c r="B42" s="50" t="s">
        <v>52</v>
      </c>
      <c r="C42" s="66">
        <v>3</v>
      </c>
      <c r="D42" s="66" t="s">
        <v>5</v>
      </c>
      <c r="E42" s="55">
        <v>35145</v>
      </c>
      <c r="F42" s="66">
        <v>11715</v>
      </c>
      <c r="G42" s="66" t="s">
        <v>5</v>
      </c>
    </row>
    <row r="43" spans="1:7" ht="11.45" customHeight="1" x14ac:dyDescent="0.2">
      <c r="A43" s="61">
        <f>IF(D43&lt;&gt;"",COUNTA($D$9:D43),"")</f>
        <v>31</v>
      </c>
      <c r="B43" s="51" t="s">
        <v>76</v>
      </c>
      <c r="C43" s="66">
        <v>1</v>
      </c>
      <c r="D43" s="66" t="s">
        <v>6</v>
      </c>
      <c r="E43" s="55" t="s">
        <v>5</v>
      </c>
      <c r="F43" s="66" t="s">
        <v>5</v>
      </c>
      <c r="G43" s="66" t="s">
        <v>5</v>
      </c>
    </row>
    <row r="44" spans="1:7" s="49" customFormat="1" ht="11.45" customHeight="1" x14ac:dyDescent="0.2">
      <c r="A44" s="61">
        <f>IF(D44&lt;&gt;"",COUNTA($D$9:D44),"")</f>
        <v>32</v>
      </c>
      <c r="B44" s="50" t="s">
        <v>77</v>
      </c>
      <c r="C44" s="66" t="s">
        <v>6</v>
      </c>
      <c r="D44" s="66" t="s">
        <v>6</v>
      </c>
      <c r="E44" s="55" t="s">
        <v>6</v>
      </c>
      <c r="F44" s="66" t="s">
        <v>6</v>
      </c>
      <c r="G44" s="66" t="s">
        <v>6</v>
      </c>
    </row>
    <row r="45" spans="1:7" ht="22.5" customHeight="1" x14ac:dyDescent="0.2">
      <c r="A45" s="61">
        <f>IF(D45&lt;&gt;"",COUNTA($D$9:D45),"")</f>
        <v>33</v>
      </c>
      <c r="B45" s="51" t="s">
        <v>107</v>
      </c>
      <c r="C45" s="66" t="s">
        <v>6</v>
      </c>
      <c r="D45" s="66" t="s">
        <v>6</v>
      </c>
      <c r="E45" s="55" t="s">
        <v>6</v>
      </c>
      <c r="F45" s="66" t="s">
        <v>6</v>
      </c>
      <c r="G45" s="66" t="s">
        <v>6</v>
      </c>
    </row>
    <row r="46" spans="1:7" ht="22.5" customHeight="1" x14ac:dyDescent="0.2">
      <c r="A46" s="61">
        <f>IF(D46&lt;&gt;"",COUNTA($D$9:D46),"")</f>
        <v>34</v>
      </c>
      <c r="B46" s="50" t="s">
        <v>108</v>
      </c>
      <c r="C46" s="66">
        <v>2</v>
      </c>
      <c r="D46" s="66" t="s">
        <v>5</v>
      </c>
      <c r="E46" s="55" t="s">
        <v>5</v>
      </c>
      <c r="F46" s="66" t="s">
        <v>5</v>
      </c>
      <c r="G46" s="66" t="s">
        <v>5</v>
      </c>
    </row>
    <row r="47" spans="1:7" ht="11.45" customHeight="1" x14ac:dyDescent="0.2">
      <c r="A47" s="61">
        <f>IF(D47&lt;&gt;"",COUNTA($D$9:D47),"")</f>
        <v>35</v>
      </c>
      <c r="B47" s="50" t="s">
        <v>78</v>
      </c>
      <c r="C47" s="66">
        <v>2</v>
      </c>
      <c r="D47" s="66" t="s">
        <v>5</v>
      </c>
      <c r="E47" s="55" t="s">
        <v>5</v>
      </c>
      <c r="F47" s="66" t="s">
        <v>5</v>
      </c>
      <c r="G47" s="66" t="s">
        <v>5</v>
      </c>
    </row>
    <row r="48" spans="1:7" s="49" customFormat="1" ht="11.45" customHeight="1" x14ac:dyDescent="0.2">
      <c r="A48" s="61">
        <f>IF(D48&lt;&gt;"",COUNTA($D$9:D48),"")</f>
        <v>36</v>
      </c>
      <c r="B48" s="50" t="s">
        <v>79</v>
      </c>
      <c r="C48" s="66" t="s">
        <v>6</v>
      </c>
      <c r="D48" s="66" t="s">
        <v>6</v>
      </c>
      <c r="E48" s="55" t="s">
        <v>6</v>
      </c>
      <c r="F48" s="66" t="s">
        <v>6</v>
      </c>
      <c r="G48" s="66" t="s">
        <v>6</v>
      </c>
    </row>
    <row r="49" spans="1:7" ht="11.45" customHeight="1" x14ac:dyDescent="0.2">
      <c r="A49" s="61">
        <f>IF(D49&lt;&gt;"",COUNTA($D$9:D49),"")</f>
        <v>37</v>
      </c>
      <c r="B49" s="50" t="s">
        <v>80</v>
      </c>
      <c r="C49" s="66" t="s">
        <v>6</v>
      </c>
      <c r="D49" s="66" t="s">
        <v>6</v>
      </c>
      <c r="E49" s="55" t="s">
        <v>6</v>
      </c>
      <c r="F49" s="66" t="s">
        <v>6</v>
      </c>
      <c r="G49" s="66" t="s">
        <v>6</v>
      </c>
    </row>
    <row r="50" spans="1:7" ht="22.5" customHeight="1" x14ac:dyDescent="0.2">
      <c r="A50" s="61">
        <f>IF(D50&lt;&gt;"",COUNTA($D$9:D50),"")</f>
        <v>38</v>
      </c>
      <c r="B50" s="51" t="s">
        <v>109</v>
      </c>
      <c r="C50" s="66" t="s">
        <v>6</v>
      </c>
      <c r="D50" s="66" t="s">
        <v>6</v>
      </c>
      <c r="E50" s="55" t="s">
        <v>6</v>
      </c>
      <c r="F50" s="66" t="s">
        <v>6</v>
      </c>
      <c r="G50" s="66" t="s">
        <v>6</v>
      </c>
    </row>
    <row r="51" spans="1:7" s="49" customFormat="1" ht="20.100000000000001" customHeight="1" x14ac:dyDescent="0.15">
      <c r="A51" s="61" t="str">
        <f>IF(D51&lt;&gt;"",COUNTA($D$9:D51),"")</f>
        <v/>
      </c>
      <c r="B51" s="50" t="s">
        <v>30</v>
      </c>
      <c r="C51" s="144" t="s">
        <v>118</v>
      </c>
      <c r="D51" s="145"/>
      <c r="E51" s="145"/>
      <c r="F51" s="145"/>
      <c r="G51" s="145"/>
    </row>
    <row r="52" spans="1:7" ht="11.45" customHeight="1" x14ac:dyDescent="0.2">
      <c r="A52" s="61">
        <f>IF(D52&lt;&gt;"",COUNTA($D$9:D52),"")</f>
        <v>39</v>
      </c>
      <c r="B52" s="50" t="s">
        <v>53</v>
      </c>
      <c r="C52" s="66">
        <v>2</v>
      </c>
      <c r="D52" s="66" t="s">
        <v>5</v>
      </c>
      <c r="E52" s="55" t="s">
        <v>5</v>
      </c>
      <c r="F52" s="66" t="s">
        <v>5</v>
      </c>
      <c r="G52" s="66" t="s">
        <v>5</v>
      </c>
    </row>
    <row r="53" spans="1:7" ht="11.45" customHeight="1" x14ac:dyDescent="0.2">
      <c r="A53" s="61">
        <f>IF(D53&lt;&gt;"",COUNTA($D$9:D53),"")</f>
        <v>40</v>
      </c>
      <c r="B53" s="50" t="s">
        <v>81</v>
      </c>
      <c r="C53" s="66" t="s">
        <v>6</v>
      </c>
      <c r="D53" s="66" t="s">
        <v>6</v>
      </c>
      <c r="E53" s="55" t="s">
        <v>6</v>
      </c>
      <c r="F53" s="66" t="s">
        <v>6</v>
      </c>
      <c r="G53" s="66" t="s">
        <v>6</v>
      </c>
    </row>
    <row r="54" spans="1:7" ht="11.45" customHeight="1" x14ac:dyDescent="0.2">
      <c r="A54" s="61">
        <f>IF(D54&lt;&gt;"",COUNTA($D$9:D54),"")</f>
        <v>41</v>
      </c>
      <c r="B54" s="50" t="s">
        <v>82</v>
      </c>
      <c r="C54" s="66" t="s">
        <v>6</v>
      </c>
      <c r="D54" s="66" t="s">
        <v>6</v>
      </c>
      <c r="E54" s="55" t="s">
        <v>6</v>
      </c>
      <c r="F54" s="66" t="s">
        <v>6</v>
      </c>
      <c r="G54" s="66" t="s">
        <v>6</v>
      </c>
    </row>
    <row r="55" spans="1:7" s="49" customFormat="1" ht="11.45" customHeight="1" x14ac:dyDescent="0.2">
      <c r="A55" s="61">
        <f>IF(D55&lt;&gt;"",COUNTA($D$9:D55),"")</f>
        <v>42</v>
      </c>
      <c r="B55" s="50" t="s">
        <v>83</v>
      </c>
      <c r="C55" s="66" t="s">
        <v>6</v>
      </c>
      <c r="D55" s="66" t="s">
        <v>6</v>
      </c>
      <c r="E55" s="55" t="s">
        <v>6</v>
      </c>
      <c r="F55" s="66" t="s">
        <v>6</v>
      </c>
      <c r="G55" s="66" t="s">
        <v>6</v>
      </c>
    </row>
    <row r="56" spans="1:7" ht="11.45" customHeight="1" x14ac:dyDescent="0.2">
      <c r="A56" s="61">
        <f>IF(D56&lt;&gt;"",COUNTA($D$9:D56),"")</f>
        <v>43</v>
      </c>
      <c r="B56" s="50" t="s">
        <v>84</v>
      </c>
      <c r="C56" s="66" t="s">
        <v>6</v>
      </c>
      <c r="D56" s="66" t="s">
        <v>6</v>
      </c>
      <c r="E56" s="55" t="s">
        <v>6</v>
      </c>
      <c r="F56" s="66" t="s">
        <v>6</v>
      </c>
      <c r="G56" s="66" t="s">
        <v>6</v>
      </c>
    </row>
    <row r="57" spans="1:7" ht="11.45" customHeight="1" x14ac:dyDescent="0.2">
      <c r="A57" s="61">
        <f>IF(D57&lt;&gt;"",COUNTA($D$9:D57),"")</f>
        <v>44</v>
      </c>
      <c r="B57" s="50" t="s">
        <v>85</v>
      </c>
      <c r="C57" s="66">
        <v>2</v>
      </c>
      <c r="D57" s="66" t="s">
        <v>5</v>
      </c>
      <c r="E57" s="55" t="s">
        <v>5</v>
      </c>
      <c r="F57" s="66" t="s">
        <v>5</v>
      </c>
      <c r="G57" s="66" t="s">
        <v>5</v>
      </c>
    </row>
    <row r="58" spans="1:7" s="49" customFormat="1" ht="11.45" customHeight="1" x14ac:dyDescent="0.2">
      <c r="A58" s="61">
        <f>IF(D58&lt;&gt;"",COUNTA($D$9:D58),"")</f>
        <v>45</v>
      </c>
      <c r="B58" s="50" t="s">
        <v>86</v>
      </c>
      <c r="C58" s="66" t="s">
        <v>6</v>
      </c>
      <c r="D58" s="66" t="s">
        <v>6</v>
      </c>
      <c r="E58" s="55" t="s">
        <v>6</v>
      </c>
      <c r="F58" s="66" t="s">
        <v>6</v>
      </c>
      <c r="G58" s="66" t="s">
        <v>6</v>
      </c>
    </row>
    <row r="59" spans="1:7" ht="11.45" customHeight="1" x14ac:dyDescent="0.2">
      <c r="A59" s="61">
        <f>IF(D59&lt;&gt;"",COUNTA($D$9:D59),"")</f>
        <v>46</v>
      </c>
      <c r="B59" s="50" t="s">
        <v>87</v>
      </c>
      <c r="C59" s="66">
        <v>2</v>
      </c>
      <c r="D59" s="66" t="s">
        <v>5</v>
      </c>
      <c r="E59" s="55" t="s">
        <v>5</v>
      </c>
      <c r="F59" s="66" t="s">
        <v>5</v>
      </c>
      <c r="G59" s="66" t="s">
        <v>5</v>
      </c>
    </row>
    <row r="60" spans="1:7" ht="11.45" customHeight="1" x14ac:dyDescent="0.2">
      <c r="A60" s="61">
        <f>IF(D60&lt;&gt;"",COUNTA($D$9:D60),"")</f>
        <v>47</v>
      </c>
      <c r="B60" s="50" t="s">
        <v>88</v>
      </c>
      <c r="C60" s="66" t="s">
        <v>6</v>
      </c>
      <c r="D60" s="66" t="s">
        <v>6</v>
      </c>
      <c r="E60" s="55" t="s">
        <v>6</v>
      </c>
      <c r="F60" s="66" t="s">
        <v>6</v>
      </c>
      <c r="G60" s="66" t="s">
        <v>6</v>
      </c>
    </row>
    <row r="61" spans="1:7" ht="22.5" customHeight="1" x14ac:dyDescent="0.2">
      <c r="A61" s="61">
        <f>IF(D61&lt;&gt;"",COUNTA($D$9:D61),"")</f>
        <v>48</v>
      </c>
      <c r="B61" s="51" t="s">
        <v>110</v>
      </c>
      <c r="C61" s="66" t="s">
        <v>6</v>
      </c>
      <c r="D61" s="66" t="s">
        <v>6</v>
      </c>
      <c r="E61" s="55" t="s">
        <v>6</v>
      </c>
      <c r="F61" s="66" t="s">
        <v>6</v>
      </c>
      <c r="G61" s="66" t="s">
        <v>6</v>
      </c>
    </row>
    <row r="62" spans="1:7" s="49" customFormat="1" ht="20.100000000000001" customHeight="1" x14ac:dyDescent="0.15">
      <c r="A62" s="61" t="str">
        <f>IF(D62&lt;&gt;"",COUNTA($D$9:D62),"")</f>
        <v/>
      </c>
      <c r="B62" s="50" t="s">
        <v>30</v>
      </c>
      <c r="C62" s="144" t="s">
        <v>115</v>
      </c>
      <c r="D62" s="145"/>
      <c r="E62" s="145"/>
      <c r="F62" s="145"/>
      <c r="G62" s="145"/>
    </row>
    <row r="63" spans="1:7" ht="11.45" customHeight="1" x14ac:dyDescent="0.2">
      <c r="A63" s="61">
        <f>IF(D63&lt;&gt;"",COUNTA($D$9:D63),"")</f>
        <v>49</v>
      </c>
      <c r="B63" s="50" t="s">
        <v>54</v>
      </c>
      <c r="C63" s="66" t="s">
        <v>6</v>
      </c>
      <c r="D63" s="66" t="s">
        <v>6</v>
      </c>
      <c r="E63" s="55" t="s">
        <v>6</v>
      </c>
      <c r="F63" s="66" t="s">
        <v>6</v>
      </c>
      <c r="G63" s="66" t="s">
        <v>6</v>
      </c>
    </row>
    <row r="64" spans="1:7" s="49" customFormat="1" ht="11.45" customHeight="1" x14ac:dyDescent="0.2">
      <c r="A64" s="61">
        <f>IF(D64&lt;&gt;"",COUNTA($D$9:D64),"")</f>
        <v>50</v>
      </c>
      <c r="B64" s="50" t="s">
        <v>89</v>
      </c>
      <c r="C64" s="66" t="s">
        <v>6</v>
      </c>
      <c r="D64" s="66" t="s">
        <v>6</v>
      </c>
      <c r="E64" s="55" t="s">
        <v>6</v>
      </c>
      <c r="F64" s="66" t="s">
        <v>6</v>
      </c>
      <c r="G64" s="66" t="s">
        <v>6</v>
      </c>
    </row>
    <row r="65" spans="1:7" ht="11.45" customHeight="1" x14ac:dyDescent="0.2">
      <c r="A65" s="61">
        <f>IF(D65&lt;&gt;"",COUNTA($D$9:D65),"")</f>
        <v>51</v>
      </c>
      <c r="B65" s="50" t="s">
        <v>90</v>
      </c>
      <c r="C65" s="66" t="s">
        <v>6</v>
      </c>
      <c r="D65" s="66" t="s">
        <v>6</v>
      </c>
      <c r="E65" s="55" t="s">
        <v>6</v>
      </c>
      <c r="F65" s="66" t="s">
        <v>6</v>
      </c>
      <c r="G65" s="66" t="s">
        <v>6</v>
      </c>
    </row>
    <row r="66" spans="1:7" ht="22.5" customHeight="1" x14ac:dyDescent="0.2">
      <c r="A66" s="61">
        <f>IF(D66&lt;&gt;"",COUNTA($D$9:D66),"")</f>
        <v>52</v>
      </c>
      <c r="B66" s="51" t="s">
        <v>124</v>
      </c>
      <c r="C66" s="66" t="s">
        <v>6</v>
      </c>
      <c r="D66" s="66" t="s">
        <v>6</v>
      </c>
      <c r="E66" s="55" t="s">
        <v>6</v>
      </c>
      <c r="F66" s="66" t="s">
        <v>6</v>
      </c>
      <c r="G66" s="66" t="s">
        <v>6</v>
      </c>
    </row>
    <row r="67" spans="1:7" ht="11.45" customHeight="1" x14ac:dyDescent="0.2">
      <c r="A67" s="61">
        <f>IF(D67&lt;&gt;"",COUNTA($D$9:D67),"")</f>
        <v>53</v>
      </c>
      <c r="B67" s="50" t="s">
        <v>91</v>
      </c>
      <c r="C67" s="66" t="s">
        <v>6</v>
      </c>
      <c r="D67" s="66" t="s">
        <v>6</v>
      </c>
      <c r="E67" s="55" t="s">
        <v>6</v>
      </c>
      <c r="F67" s="66" t="s">
        <v>6</v>
      </c>
      <c r="G67" s="66" t="s">
        <v>6</v>
      </c>
    </row>
    <row r="68" spans="1:7" s="49" customFormat="1" ht="22.5" customHeight="1" x14ac:dyDescent="0.2">
      <c r="A68" s="61">
        <f>IF(D68&lt;&gt;"",COUNTA($D$9:D68),"")</f>
        <v>54</v>
      </c>
      <c r="B68" s="50" t="s">
        <v>128</v>
      </c>
      <c r="C68" s="66" t="s">
        <v>6</v>
      </c>
      <c r="D68" s="66" t="s">
        <v>6</v>
      </c>
      <c r="E68" s="55" t="s">
        <v>6</v>
      </c>
      <c r="F68" s="66" t="s">
        <v>6</v>
      </c>
      <c r="G68" s="66" t="s">
        <v>6</v>
      </c>
    </row>
    <row r="69" spans="1:7" ht="11.45" customHeight="1" x14ac:dyDescent="0.2">
      <c r="A69" s="61">
        <f>IF(D69&lt;&gt;"",COUNTA($D$9:D69),"")</f>
        <v>55</v>
      </c>
      <c r="B69" s="50" t="s">
        <v>92</v>
      </c>
      <c r="C69" s="66" t="s">
        <v>6</v>
      </c>
      <c r="D69" s="66" t="s">
        <v>6</v>
      </c>
      <c r="E69" s="55" t="s">
        <v>6</v>
      </c>
      <c r="F69" s="66" t="s">
        <v>6</v>
      </c>
      <c r="G69" s="66" t="s">
        <v>6</v>
      </c>
    </row>
    <row r="70" spans="1:7" s="49" customFormat="1" ht="20.100000000000001" customHeight="1" x14ac:dyDescent="0.15">
      <c r="A70" s="61" t="str">
        <f>IF(D70&lt;&gt;"",COUNTA($D$9:D70),"")</f>
        <v/>
      </c>
      <c r="B70" s="50" t="s">
        <v>30</v>
      </c>
      <c r="C70" s="144" t="s">
        <v>116</v>
      </c>
      <c r="D70" s="145"/>
      <c r="E70" s="145"/>
      <c r="F70" s="145"/>
      <c r="G70" s="145"/>
    </row>
    <row r="71" spans="1:7" ht="11.45" customHeight="1" x14ac:dyDescent="0.2">
      <c r="A71" s="61">
        <f>IF(D71&lt;&gt;"",COUNTA($D$9:D71),"")</f>
        <v>56</v>
      </c>
      <c r="B71" s="50" t="s">
        <v>55</v>
      </c>
      <c r="C71" s="66" t="s">
        <v>6</v>
      </c>
      <c r="D71" s="66" t="s">
        <v>6</v>
      </c>
      <c r="E71" s="55" t="s">
        <v>6</v>
      </c>
      <c r="F71" s="66" t="s">
        <v>6</v>
      </c>
      <c r="G71" s="66" t="s">
        <v>6</v>
      </c>
    </row>
    <row r="72" spans="1:7" s="49" customFormat="1" ht="11.45" customHeight="1" x14ac:dyDescent="0.2">
      <c r="A72" s="61">
        <f>IF(D72&lt;&gt;"",COUNTA($D$9:D72),"")</f>
        <v>57</v>
      </c>
      <c r="B72" s="50" t="s">
        <v>93</v>
      </c>
      <c r="C72" s="66" t="s">
        <v>6</v>
      </c>
      <c r="D72" s="66" t="s">
        <v>6</v>
      </c>
      <c r="E72" s="55" t="s">
        <v>6</v>
      </c>
      <c r="F72" s="66" t="s">
        <v>6</v>
      </c>
      <c r="G72" s="66" t="s">
        <v>6</v>
      </c>
    </row>
    <row r="73" spans="1:7" ht="11.45" customHeight="1" x14ac:dyDescent="0.2">
      <c r="A73" s="61">
        <f>IF(D73&lt;&gt;"",COUNTA($D$9:D73),"")</f>
        <v>58</v>
      </c>
      <c r="B73" s="50" t="s">
        <v>94</v>
      </c>
      <c r="C73" s="66" t="s">
        <v>6</v>
      </c>
      <c r="D73" s="66" t="s">
        <v>6</v>
      </c>
      <c r="E73" s="55" t="s">
        <v>6</v>
      </c>
      <c r="F73" s="66" t="s">
        <v>6</v>
      </c>
      <c r="G73" s="66" t="s">
        <v>6</v>
      </c>
    </row>
    <row r="74" spans="1:7" ht="22.5" customHeight="1" x14ac:dyDescent="0.2">
      <c r="A74" s="61">
        <f>IF(D74&lt;&gt;"",COUNTA($D$9:D74),"")</f>
        <v>59</v>
      </c>
      <c r="B74" s="50" t="s">
        <v>126</v>
      </c>
      <c r="C74" s="66" t="s">
        <v>6</v>
      </c>
      <c r="D74" s="66" t="s">
        <v>6</v>
      </c>
      <c r="E74" s="55" t="s">
        <v>6</v>
      </c>
      <c r="F74" s="66" t="s">
        <v>6</v>
      </c>
      <c r="G74" s="66" t="s">
        <v>6</v>
      </c>
    </row>
    <row r="75" spans="1:7" s="49" customFormat="1" ht="11.45" customHeight="1" x14ac:dyDescent="0.2">
      <c r="A75" s="61">
        <f>IF(D75&lt;&gt;"",COUNTA($D$9:D75),"")</f>
        <v>60</v>
      </c>
      <c r="B75" s="50" t="s">
        <v>95</v>
      </c>
      <c r="C75" s="66" t="s">
        <v>6</v>
      </c>
      <c r="D75" s="66" t="s">
        <v>6</v>
      </c>
      <c r="E75" s="55" t="s">
        <v>6</v>
      </c>
      <c r="F75" s="66" t="s">
        <v>6</v>
      </c>
      <c r="G75" s="66" t="s">
        <v>6</v>
      </c>
    </row>
    <row r="76" spans="1:7" ht="11.45" customHeight="1" x14ac:dyDescent="0.2">
      <c r="A76" s="61">
        <f>IF(D76&lt;&gt;"",COUNTA($D$9:D76),"")</f>
        <v>61</v>
      </c>
      <c r="B76" s="50" t="s">
        <v>96</v>
      </c>
      <c r="C76" s="66" t="s">
        <v>6</v>
      </c>
      <c r="D76" s="66" t="s">
        <v>6</v>
      </c>
      <c r="E76" s="55" t="s">
        <v>6</v>
      </c>
      <c r="F76" s="66" t="s">
        <v>6</v>
      </c>
      <c r="G76" s="66" t="s">
        <v>6</v>
      </c>
    </row>
    <row r="77" spans="1:7" ht="22.5" customHeight="1" x14ac:dyDescent="0.2">
      <c r="A77" s="61">
        <f>IF(D77&lt;&gt;"",COUNTA($D$9:D77),"")</f>
        <v>62</v>
      </c>
      <c r="B77" s="50" t="s">
        <v>127</v>
      </c>
      <c r="C77" s="66" t="s">
        <v>6</v>
      </c>
      <c r="D77" s="66" t="s">
        <v>6</v>
      </c>
      <c r="E77" s="55" t="s">
        <v>6</v>
      </c>
      <c r="F77" s="66" t="s">
        <v>6</v>
      </c>
      <c r="G77" s="66" t="s">
        <v>6</v>
      </c>
    </row>
    <row r="78" spans="1:7" s="49" customFormat="1" ht="20.100000000000001" customHeight="1" x14ac:dyDescent="0.15">
      <c r="A78" s="61" t="str">
        <f>IF(D78&lt;&gt;"",COUNTA($D$9:D78),"")</f>
        <v/>
      </c>
      <c r="B78" s="50" t="s">
        <v>30</v>
      </c>
      <c r="C78" s="144" t="s">
        <v>117</v>
      </c>
      <c r="D78" s="145"/>
      <c r="E78" s="145"/>
      <c r="F78" s="145"/>
      <c r="G78" s="145"/>
    </row>
    <row r="79" spans="1:7" ht="11.45" customHeight="1" x14ac:dyDescent="0.2">
      <c r="A79" s="61">
        <f>IF(D79&lt;&gt;"",COUNTA($D$9:D79),"")</f>
        <v>63</v>
      </c>
      <c r="B79" s="50" t="s">
        <v>56</v>
      </c>
      <c r="C79" s="66">
        <v>1</v>
      </c>
      <c r="D79" s="66" t="s">
        <v>5</v>
      </c>
      <c r="E79" s="55" t="s">
        <v>5</v>
      </c>
      <c r="F79" s="66" t="s">
        <v>5</v>
      </c>
      <c r="G79" s="66" t="s">
        <v>5</v>
      </c>
    </row>
    <row r="80" spans="1:7" ht="11.45" customHeight="1" x14ac:dyDescent="0.2">
      <c r="A80" s="61">
        <f>IF(D80&lt;&gt;"",COUNTA($D$9:D80),"")</f>
        <v>64</v>
      </c>
      <c r="B80" s="50" t="s">
        <v>97</v>
      </c>
      <c r="C80" s="66">
        <v>1</v>
      </c>
      <c r="D80" s="66" t="s">
        <v>5</v>
      </c>
      <c r="E80" s="55" t="s">
        <v>5</v>
      </c>
      <c r="F80" s="66" t="s">
        <v>5</v>
      </c>
      <c r="G80" s="66" t="s">
        <v>5</v>
      </c>
    </row>
    <row r="81" spans="1:7" s="49" customFormat="1" ht="11.45" customHeight="1" x14ac:dyDescent="0.2">
      <c r="A81" s="61">
        <f>IF(D81&lt;&gt;"",COUNTA($D$9:D81),"")</f>
        <v>65</v>
      </c>
      <c r="B81" s="50" t="s">
        <v>98</v>
      </c>
      <c r="C81" s="66" t="s">
        <v>6</v>
      </c>
      <c r="D81" s="66" t="s">
        <v>6</v>
      </c>
      <c r="E81" s="55" t="s">
        <v>6</v>
      </c>
      <c r="F81" s="66" t="s">
        <v>6</v>
      </c>
      <c r="G81" s="66" t="s">
        <v>6</v>
      </c>
    </row>
    <row r="82" spans="1:7" ht="11.45" customHeight="1" x14ac:dyDescent="0.2">
      <c r="A82" s="61">
        <f>IF(D82&lt;&gt;"",COUNTA($D$9:D82),"")</f>
        <v>66</v>
      </c>
      <c r="B82" s="50" t="s">
        <v>99</v>
      </c>
      <c r="C82" s="66">
        <v>1</v>
      </c>
      <c r="D82" s="66" t="s">
        <v>5</v>
      </c>
      <c r="E82" s="55" t="s">
        <v>5</v>
      </c>
      <c r="F82" s="66" t="s">
        <v>5</v>
      </c>
      <c r="G82" s="66" t="s">
        <v>5</v>
      </c>
    </row>
    <row r="83" spans="1:7" ht="22.5" customHeight="1" x14ac:dyDescent="0.2">
      <c r="A83" s="61">
        <f>IF(D83&lt;&gt;"",COUNTA($D$9:D83),"")</f>
        <v>67</v>
      </c>
      <c r="B83" s="50" t="s">
        <v>111</v>
      </c>
      <c r="C83" s="66" t="s">
        <v>6</v>
      </c>
      <c r="D83" s="66" t="s">
        <v>6</v>
      </c>
      <c r="E83" s="55" t="s">
        <v>6</v>
      </c>
      <c r="F83" s="66" t="s">
        <v>6</v>
      </c>
      <c r="G83" s="66" t="s">
        <v>6</v>
      </c>
    </row>
    <row r="84" spans="1:7" ht="22.5" customHeight="1" x14ac:dyDescent="0.2">
      <c r="A84" s="61">
        <f>IF(D84&lt;&gt;"",COUNTA($D$9:D84),"")</f>
        <v>68</v>
      </c>
      <c r="B84" s="50" t="s">
        <v>112</v>
      </c>
      <c r="C84" s="66" t="s">
        <v>6</v>
      </c>
      <c r="D84" s="66" t="s">
        <v>6</v>
      </c>
      <c r="E84" s="55" t="s">
        <v>6</v>
      </c>
      <c r="F84" s="66" t="s">
        <v>6</v>
      </c>
      <c r="G84" s="66" t="s">
        <v>6</v>
      </c>
    </row>
    <row r="85" spans="1:7" s="49" customFormat="1" ht="22.5" customHeight="1" x14ac:dyDescent="0.2">
      <c r="A85" s="61">
        <f>IF(D85&lt;&gt;"",COUNTA($D$9:D85),"")</f>
        <v>69</v>
      </c>
      <c r="B85" s="50" t="s">
        <v>129</v>
      </c>
      <c r="C85" s="66" t="s">
        <v>6</v>
      </c>
      <c r="D85" s="66" t="s">
        <v>6</v>
      </c>
      <c r="E85" s="55" t="s">
        <v>6</v>
      </c>
      <c r="F85" s="66" t="s">
        <v>6</v>
      </c>
      <c r="G85" s="66" t="s">
        <v>6</v>
      </c>
    </row>
    <row r="86" spans="1:7" ht="11.45" customHeight="1" x14ac:dyDescent="0.2">
      <c r="A86" s="61">
        <f>IF(D86&lt;&gt;"",COUNTA($D$9:D86),"")</f>
        <v>70</v>
      </c>
      <c r="B86" s="50" t="s">
        <v>100</v>
      </c>
      <c r="C86" s="66" t="s">
        <v>6</v>
      </c>
      <c r="D86" s="66" t="s">
        <v>6</v>
      </c>
      <c r="E86" s="55" t="s">
        <v>6</v>
      </c>
      <c r="F86" s="66" t="s">
        <v>6</v>
      </c>
      <c r="G86" s="66" t="s">
        <v>6</v>
      </c>
    </row>
    <row r="87" spans="1:7" ht="22.5" customHeight="1" x14ac:dyDescent="0.2">
      <c r="A87" s="61">
        <f>IF(D87&lt;&gt;"",COUNTA($D$9:D87),"")</f>
        <v>71</v>
      </c>
      <c r="B87" s="50" t="s">
        <v>113</v>
      </c>
      <c r="C87" s="66" t="s">
        <v>6</v>
      </c>
      <c r="D87" s="66" t="s">
        <v>6</v>
      </c>
      <c r="E87" s="55" t="s">
        <v>6</v>
      </c>
      <c r="F87" s="66" t="s">
        <v>6</v>
      </c>
      <c r="G87" s="66" t="s">
        <v>6</v>
      </c>
    </row>
    <row r="88" spans="1:7" s="49" customFormat="1" ht="11.45" customHeight="1" x14ac:dyDescent="0.2">
      <c r="A88" s="61">
        <f>IF(D88&lt;&gt;"",COUNTA($D$9:D88),"")</f>
        <v>72</v>
      </c>
      <c r="B88" s="50" t="s">
        <v>101</v>
      </c>
      <c r="C88" s="66" t="s">
        <v>6</v>
      </c>
      <c r="D88" s="66" t="s">
        <v>6</v>
      </c>
      <c r="E88" s="55" t="s">
        <v>6</v>
      </c>
      <c r="F88" s="66" t="s">
        <v>6</v>
      </c>
      <c r="G88" s="66" t="s">
        <v>6</v>
      </c>
    </row>
  </sheetData>
  <mergeCells count="20">
    <mergeCell ref="C51:G51"/>
    <mergeCell ref="C62:G62"/>
    <mergeCell ref="C70:G70"/>
    <mergeCell ref="A2:B2"/>
    <mergeCell ref="A1:B1"/>
    <mergeCell ref="A3:A6"/>
    <mergeCell ref="B3:B6"/>
    <mergeCell ref="C78:G78"/>
    <mergeCell ref="C1:G1"/>
    <mergeCell ref="C2:G2"/>
    <mergeCell ref="C3:C5"/>
    <mergeCell ref="D3:D5"/>
    <mergeCell ref="E3:E5"/>
    <mergeCell ref="F3:F5"/>
    <mergeCell ref="G3:G5"/>
    <mergeCell ref="C10:G10"/>
    <mergeCell ref="C18:G18"/>
    <mergeCell ref="E6:F6"/>
    <mergeCell ref="C36:G36"/>
    <mergeCell ref="C41:G4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C4934 2020 01&amp;R&amp;"-,Standard"&amp;7&amp;P</oddFooter>
    <evenFooter>&amp;L&amp;"-,Standard"&amp;7&amp;P&amp;R&amp;"-,Standard"&amp;7StatA MV, Statistischer Bericht C4934 2020 01</evenFooter>
  </headerFooter>
  <rowBreaks count="1" manualBreakCount="1">
    <brk id="5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8"/>
  <sheetViews>
    <sheetView zoomScale="140" zoomScaleNormal="140" workbookViewId="0">
      <pane xSplit="2" ySplit="7" topLeftCell="C8" activePane="bottomRight" state="frozen"/>
      <selection activeCell="C2" sqref="C2:G2"/>
      <selection pane="topRight" activeCell="C2" sqref="C2:G2"/>
      <selection pane="bottomLeft" activeCell="C2" sqref="C2:G2"/>
      <selection pane="bottomRight" activeCell="C8" sqref="C8"/>
    </sheetView>
  </sheetViews>
  <sheetFormatPr baseColWidth="10" defaultColWidth="11.28515625" defaultRowHeight="11.25" x14ac:dyDescent="0.2"/>
  <cols>
    <col min="1" max="1" width="3.7109375" style="46" customWidth="1"/>
    <col min="2" max="2" width="36.7109375" style="46" customWidth="1"/>
    <col min="3" max="3" width="8.7109375" style="46" customWidth="1"/>
    <col min="4" max="5" width="11.7109375" style="46" customWidth="1"/>
    <col min="6" max="7" width="9.7109375" style="46" customWidth="1"/>
    <col min="8" max="16384" width="11.28515625" style="46"/>
  </cols>
  <sheetData>
    <row r="1" spans="1:7" s="43" customFormat="1" ht="30" customHeight="1" x14ac:dyDescent="0.2">
      <c r="A1" s="129" t="s">
        <v>199</v>
      </c>
      <c r="B1" s="130"/>
      <c r="C1" s="137" t="s">
        <v>240</v>
      </c>
      <c r="D1" s="137"/>
      <c r="E1" s="137"/>
      <c r="F1" s="137"/>
      <c r="G1" s="138"/>
    </row>
    <row r="2" spans="1:7" s="45" customFormat="1" ht="24.95" customHeight="1" x14ac:dyDescent="0.2">
      <c r="A2" s="81" t="s">
        <v>203</v>
      </c>
      <c r="B2" s="82"/>
      <c r="C2" s="139" t="s">
        <v>172</v>
      </c>
      <c r="D2" s="139"/>
      <c r="E2" s="139"/>
      <c r="F2" s="139"/>
      <c r="G2" s="140"/>
    </row>
    <row r="3" spans="1:7" ht="11.45" customHeight="1" x14ac:dyDescent="0.2">
      <c r="A3" s="134" t="s">
        <v>23</v>
      </c>
      <c r="B3" s="131" t="s">
        <v>47</v>
      </c>
      <c r="C3" s="131" t="s">
        <v>29</v>
      </c>
      <c r="D3" s="131" t="s">
        <v>31</v>
      </c>
      <c r="E3" s="131" t="s">
        <v>102</v>
      </c>
      <c r="F3" s="131" t="s">
        <v>161</v>
      </c>
      <c r="G3" s="141" t="s">
        <v>160</v>
      </c>
    </row>
    <row r="4" spans="1:7" ht="11.45" customHeight="1" x14ac:dyDescent="0.2">
      <c r="A4" s="134"/>
      <c r="B4" s="131"/>
      <c r="C4" s="131"/>
      <c r="D4" s="131"/>
      <c r="E4" s="131"/>
      <c r="F4" s="131"/>
      <c r="G4" s="141"/>
    </row>
    <row r="5" spans="1:7" ht="11.45" customHeight="1" x14ac:dyDescent="0.2">
      <c r="A5" s="134"/>
      <c r="B5" s="131"/>
      <c r="C5" s="131"/>
      <c r="D5" s="131"/>
      <c r="E5" s="131"/>
      <c r="F5" s="131"/>
      <c r="G5" s="141"/>
    </row>
    <row r="6" spans="1:7" ht="11.45" customHeight="1" x14ac:dyDescent="0.2">
      <c r="A6" s="134"/>
      <c r="B6" s="131"/>
      <c r="C6" s="78" t="s">
        <v>32</v>
      </c>
      <c r="D6" s="78" t="s">
        <v>33</v>
      </c>
      <c r="E6" s="131" t="s">
        <v>104</v>
      </c>
      <c r="F6" s="131"/>
      <c r="G6" s="79" t="s">
        <v>103</v>
      </c>
    </row>
    <row r="7" spans="1:7" s="37" customFormat="1" ht="11.45" customHeight="1" x14ac:dyDescent="0.2">
      <c r="A7" s="75">
        <v>1</v>
      </c>
      <c r="B7" s="76">
        <v>2</v>
      </c>
      <c r="C7" s="77">
        <v>3</v>
      </c>
      <c r="D7" s="77">
        <v>4</v>
      </c>
      <c r="E7" s="77">
        <v>5</v>
      </c>
      <c r="F7" s="77">
        <v>6</v>
      </c>
      <c r="G7" s="80">
        <v>7</v>
      </c>
    </row>
    <row r="8" spans="1:7" s="47" customFormat="1" ht="11.45" customHeight="1" x14ac:dyDescent="0.2">
      <c r="A8" s="94"/>
      <c r="B8" s="63"/>
      <c r="C8" s="66"/>
      <c r="D8" s="66"/>
      <c r="E8" s="55"/>
      <c r="F8" s="66"/>
      <c r="G8" s="66"/>
    </row>
    <row r="9" spans="1:7" s="49" customFormat="1" ht="11.45" customHeight="1" x14ac:dyDescent="0.2">
      <c r="A9" s="61">
        <f>IF(D9&lt;&gt;"",COUNTA($D$9:D9),"")</f>
        <v>1</v>
      </c>
      <c r="B9" s="48" t="s">
        <v>48</v>
      </c>
      <c r="C9" s="67">
        <v>1014</v>
      </c>
      <c r="D9" s="67">
        <v>286751</v>
      </c>
      <c r="E9" s="56">
        <v>435416013</v>
      </c>
      <c r="F9" s="67">
        <v>429404</v>
      </c>
      <c r="G9" s="67">
        <v>86960</v>
      </c>
    </row>
    <row r="10" spans="1:7" s="49" customFormat="1" ht="30" customHeight="1" x14ac:dyDescent="0.15">
      <c r="A10" s="61" t="str">
        <f>IF(D10&lt;&gt;"",COUNTA($D$9:D10),"")</f>
        <v/>
      </c>
      <c r="B10" s="48"/>
      <c r="C10" s="144" t="s">
        <v>121</v>
      </c>
      <c r="D10" s="145"/>
      <c r="E10" s="145"/>
      <c r="F10" s="145"/>
      <c r="G10" s="145"/>
    </row>
    <row r="11" spans="1:7" s="49" customFormat="1" ht="11.45" customHeight="1" x14ac:dyDescent="0.2">
      <c r="A11" s="61">
        <f>IF(D11&lt;&gt;"",COUNTA($D$9:D11),"")</f>
        <v>2</v>
      </c>
      <c r="B11" s="50" t="s">
        <v>49</v>
      </c>
      <c r="C11" s="66">
        <v>484</v>
      </c>
      <c r="D11" s="66">
        <v>186356</v>
      </c>
      <c r="E11" s="55">
        <v>198577861</v>
      </c>
      <c r="F11" s="66">
        <v>410285</v>
      </c>
      <c r="G11" s="66">
        <v>6713</v>
      </c>
    </row>
    <row r="12" spans="1:7" s="49" customFormat="1" ht="22.5" customHeight="1" x14ac:dyDescent="0.2">
      <c r="A12" s="61">
        <f>IF(D12&lt;&gt;"",COUNTA($D$9:D12),"")</f>
        <v>3</v>
      </c>
      <c r="B12" s="51" t="s">
        <v>105</v>
      </c>
      <c r="C12" s="66">
        <v>299</v>
      </c>
      <c r="D12" s="66">
        <v>119945</v>
      </c>
      <c r="E12" s="55">
        <v>120600304</v>
      </c>
      <c r="F12" s="66">
        <v>403345</v>
      </c>
      <c r="G12" s="66">
        <v>2993</v>
      </c>
    </row>
    <row r="13" spans="1:7" s="49" customFormat="1" ht="11.45" customHeight="1" x14ac:dyDescent="0.2">
      <c r="A13" s="61">
        <f>IF(D13&lt;&gt;"",COUNTA($D$9:D13),"")</f>
        <v>4</v>
      </c>
      <c r="B13" s="50" t="s">
        <v>57</v>
      </c>
      <c r="C13" s="66">
        <v>185</v>
      </c>
      <c r="D13" s="66">
        <v>66410</v>
      </c>
      <c r="E13" s="55">
        <v>77977557</v>
      </c>
      <c r="F13" s="66">
        <v>421500</v>
      </c>
      <c r="G13" s="66">
        <v>3720</v>
      </c>
    </row>
    <row r="14" spans="1:7" s="49" customFormat="1" ht="11.45" customHeight="1" x14ac:dyDescent="0.2">
      <c r="A14" s="61">
        <f>IF(D14&lt;&gt;"",COUNTA($D$9:D14),"")</f>
        <v>5</v>
      </c>
      <c r="B14" s="50" t="s">
        <v>58</v>
      </c>
      <c r="C14" s="66">
        <v>1</v>
      </c>
      <c r="D14" s="66" t="s">
        <v>5</v>
      </c>
      <c r="E14" s="55" t="s">
        <v>5</v>
      </c>
      <c r="F14" s="66" t="s">
        <v>5</v>
      </c>
      <c r="G14" s="66" t="s">
        <v>6</v>
      </c>
    </row>
    <row r="15" spans="1:7" s="49" customFormat="1" ht="22.5" customHeight="1" x14ac:dyDescent="0.2">
      <c r="A15" s="61">
        <f>IF(D15&lt;&gt;"",COUNTA($D$9:D15),"")</f>
        <v>6</v>
      </c>
      <c r="B15" s="50" t="s">
        <v>106</v>
      </c>
      <c r="C15" s="66">
        <v>11</v>
      </c>
      <c r="D15" s="66">
        <v>14419</v>
      </c>
      <c r="E15" s="55">
        <v>21832302</v>
      </c>
      <c r="F15" s="66">
        <v>1984755</v>
      </c>
      <c r="G15" s="66" t="s">
        <v>5</v>
      </c>
    </row>
    <row r="16" spans="1:7" s="49" customFormat="1" ht="11.45" customHeight="1" x14ac:dyDescent="0.2">
      <c r="A16" s="61">
        <f>IF(D16&lt;&gt;"",COUNTA($D$9:D16),"")</f>
        <v>7</v>
      </c>
      <c r="B16" s="50" t="s">
        <v>59</v>
      </c>
      <c r="C16" s="66">
        <v>2</v>
      </c>
      <c r="D16" s="66" t="s">
        <v>5</v>
      </c>
      <c r="E16" s="55" t="s">
        <v>5</v>
      </c>
      <c r="F16" s="66" t="s">
        <v>5</v>
      </c>
      <c r="G16" s="66" t="s">
        <v>6</v>
      </c>
    </row>
    <row r="17" spans="1:7" s="49" customFormat="1" ht="22.5" customHeight="1" x14ac:dyDescent="0.2">
      <c r="A17" s="61">
        <f>IF(D17&lt;&gt;"",COUNTA($D$9:D17),"")</f>
        <v>8</v>
      </c>
      <c r="B17" s="50" t="s">
        <v>114</v>
      </c>
      <c r="C17" s="66">
        <v>171</v>
      </c>
      <c r="D17" s="66">
        <v>50914</v>
      </c>
      <c r="E17" s="55">
        <v>53833091</v>
      </c>
      <c r="F17" s="66">
        <v>314813</v>
      </c>
      <c r="G17" s="66">
        <v>3447</v>
      </c>
    </row>
    <row r="18" spans="1:7" s="49" customFormat="1" ht="20.100000000000001" customHeight="1" x14ac:dyDescent="0.15">
      <c r="A18" s="61" t="str">
        <f>IF(D18&lt;&gt;"",COUNTA($D$9:D18),"")</f>
        <v/>
      </c>
      <c r="B18" s="50" t="s">
        <v>30</v>
      </c>
      <c r="C18" s="144" t="s">
        <v>37</v>
      </c>
      <c r="D18" s="145"/>
      <c r="E18" s="145"/>
      <c r="F18" s="145"/>
      <c r="G18" s="145"/>
    </row>
    <row r="19" spans="1:7" s="49" customFormat="1" ht="11.45" customHeight="1" x14ac:dyDescent="0.2">
      <c r="A19" s="61">
        <f>IF(D19&lt;&gt;"",COUNTA($D$9:D19),"")</f>
        <v>9</v>
      </c>
      <c r="B19" s="50" t="s">
        <v>50</v>
      </c>
      <c r="C19" s="66">
        <v>5</v>
      </c>
      <c r="D19" s="66" t="s">
        <v>5</v>
      </c>
      <c r="E19" s="55">
        <v>478441</v>
      </c>
      <c r="F19" s="66">
        <v>95688</v>
      </c>
      <c r="G19" s="66" t="s">
        <v>5</v>
      </c>
    </row>
    <row r="20" spans="1:7" s="49" customFormat="1" ht="11.45" customHeight="1" x14ac:dyDescent="0.2">
      <c r="A20" s="61">
        <f>IF(D20&lt;&gt;"",COUNTA($D$9:D20),"")</f>
        <v>10</v>
      </c>
      <c r="B20" s="50" t="s">
        <v>60</v>
      </c>
      <c r="C20" s="66">
        <v>2</v>
      </c>
      <c r="D20" s="66" t="s">
        <v>5</v>
      </c>
      <c r="E20" s="55" t="s">
        <v>5</v>
      </c>
      <c r="F20" s="66" t="s">
        <v>5</v>
      </c>
      <c r="G20" s="66" t="s">
        <v>6</v>
      </c>
    </row>
    <row r="21" spans="1:7" s="49" customFormat="1" ht="11.45" customHeight="1" x14ac:dyDescent="0.2">
      <c r="A21" s="61">
        <f>IF(D21&lt;&gt;"",COUNTA($D$9:D21),"")</f>
        <v>11</v>
      </c>
      <c r="B21" s="50" t="s">
        <v>61</v>
      </c>
      <c r="C21" s="66" t="s">
        <v>6</v>
      </c>
      <c r="D21" s="66" t="s">
        <v>6</v>
      </c>
      <c r="E21" s="55" t="s">
        <v>6</v>
      </c>
      <c r="F21" s="66" t="s">
        <v>6</v>
      </c>
      <c r="G21" s="66" t="s">
        <v>6</v>
      </c>
    </row>
    <row r="22" spans="1:7" s="49" customFormat="1" ht="22.5" customHeight="1" x14ac:dyDescent="0.2">
      <c r="A22" s="61">
        <f>IF(D22&lt;&gt;"",COUNTA($D$9:D22),"")</f>
        <v>12</v>
      </c>
      <c r="B22" s="51" t="s">
        <v>122</v>
      </c>
      <c r="C22" s="66">
        <v>2</v>
      </c>
      <c r="D22" s="66" t="s">
        <v>5</v>
      </c>
      <c r="E22" s="55" t="s">
        <v>5</v>
      </c>
      <c r="F22" s="66" t="s">
        <v>5</v>
      </c>
      <c r="G22" s="66" t="s">
        <v>6</v>
      </c>
    </row>
    <row r="23" spans="1:7" s="49" customFormat="1" ht="11.45" customHeight="1" x14ac:dyDescent="0.2">
      <c r="A23" s="61">
        <f>IF(D23&lt;&gt;"",COUNTA($D$9:D23),"")</f>
        <v>13</v>
      </c>
      <c r="B23" s="50" t="s">
        <v>62</v>
      </c>
      <c r="C23" s="66" t="s">
        <v>6</v>
      </c>
      <c r="D23" s="66" t="s">
        <v>6</v>
      </c>
      <c r="E23" s="55" t="s">
        <v>6</v>
      </c>
      <c r="F23" s="66" t="s">
        <v>6</v>
      </c>
      <c r="G23" s="66" t="s">
        <v>6</v>
      </c>
    </row>
    <row r="24" spans="1:7" s="49" customFormat="1" ht="11.45" customHeight="1" x14ac:dyDescent="0.2">
      <c r="A24" s="61">
        <f>IF(D24&lt;&gt;"",COUNTA($D$9:D24),"")</f>
        <v>14</v>
      </c>
      <c r="B24" s="50" t="s">
        <v>63</v>
      </c>
      <c r="C24" s="66">
        <v>2</v>
      </c>
      <c r="D24" s="66" t="s">
        <v>5</v>
      </c>
      <c r="E24" s="55" t="s">
        <v>5</v>
      </c>
      <c r="F24" s="66" t="s">
        <v>5</v>
      </c>
      <c r="G24" s="66" t="s">
        <v>6</v>
      </c>
    </row>
    <row r="25" spans="1:7" s="49" customFormat="1" ht="11.45" customHeight="1" x14ac:dyDescent="0.2">
      <c r="A25" s="61">
        <f>IF(D25&lt;&gt;"",COUNTA($D$9:D25),"")</f>
        <v>15</v>
      </c>
      <c r="B25" s="50" t="s">
        <v>64</v>
      </c>
      <c r="C25" s="66" t="s">
        <v>6</v>
      </c>
      <c r="D25" s="66" t="s">
        <v>6</v>
      </c>
      <c r="E25" s="55" t="s">
        <v>6</v>
      </c>
      <c r="F25" s="66" t="s">
        <v>6</v>
      </c>
      <c r="G25" s="66" t="s">
        <v>6</v>
      </c>
    </row>
    <row r="26" spans="1:7" s="49" customFormat="1" ht="22.5" customHeight="1" x14ac:dyDescent="0.2">
      <c r="A26" s="61">
        <f>IF(D26&lt;&gt;"",COUNTA($D$9:D26),"")</f>
        <v>16</v>
      </c>
      <c r="B26" s="51" t="s">
        <v>125</v>
      </c>
      <c r="C26" s="66">
        <v>2</v>
      </c>
      <c r="D26" s="66" t="s">
        <v>5</v>
      </c>
      <c r="E26" s="55" t="s">
        <v>5</v>
      </c>
      <c r="F26" s="66" t="s">
        <v>5</v>
      </c>
      <c r="G26" s="66" t="s">
        <v>6</v>
      </c>
    </row>
    <row r="27" spans="1:7" s="49" customFormat="1" ht="11.45" customHeight="1" x14ac:dyDescent="0.2">
      <c r="A27" s="61">
        <f>IF(D27&lt;&gt;"",COUNTA($D$9:D27),"")</f>
        <v>17</v>
      </c>
      <c r="B27" s="50" t="s">
        <v>65</v>
      </c>
      <c r="C27" s="66" t="s">
        <v>6</v>
      </c>
      <c r="D27" s="66" t="s">
        <v>6</v>
      </c>
      <c r="E27" s="55" t="s">
        <v>6</v>
      </c>
      <c r="F27" s="66" t="s">
        <v>6</v>
      </c>
      <c r="G27" s="66" t="s">
        <v>6</v>
      </c>
    </row>
    <row r="28" spans="1:7" s="49" customFormat="1" ht="11.45" customHeight="1" x14ac:dyDescent="0.2">
      <c r="A28" s="61">
        <f>IF(D28&lt;&gt;"",COUNTA($D$9:D28),"")</f>
        <v>18</v>
      </c>
      <c r="B28" s="50" t="s">
        <v>66</v>
      </c>
      <c r="C28" s="66">
        <v>1</v>
      </c>
      <c r="D28" s="66" t="s">
        <v>5</v>
      </c>
      <c r="E28" s="55" t="s">
        <v>5</v>
      </c>
      <c r="F28" s="66" t="s">
        <v>5</v>
      </c>
      <c r="G28" s="66" t="s">
        <v>5</v>
      </c>
    </row>
    <row r="29" spans="1:7" s="49" customFormat="1" ht="11.45" customHeight="1" x14ac:dyDescent="0.2">
      <c r="A29" s="61">
        <f>IF(D29&lt;&gt;"",COUNTA($D$9:D29),"")</f>
        <v>19</v>
      </c>
      <c r="B29" s="50" t="s">
        <v>67</v>
      </c>
      <c r="C29" s="66" t="s">
        <v>6</v>
      </c>
      <c r="D29" s="66" t="s">
        <v>6</v>
      </c>
      <c r="E29" s="55" t="s">
        <v>6</v>
      </c>
      <c r="F29" s="66" t="s">
        <v>6</v>
      </c>
      <c r="G29" s="66" t="s">
        <v>6</v>
      </c>
    </row>
    <row r="30" spans="1:7" ht="11.45" customHeight="1" x14ac:dyDescent="0.2">
      <c r="A30" s="61">
        <f>IF(D30&lt;&gt;"",COUNTA($D$9:D30),"")</f>
        <v>20</v>
      </c>
      <c r="B30" s="50" t="s">
        <v>68</v>
      </c>
      <c r="C30" s="66" t="s">
        <v>6</v>
      </c>
      <c r="D30" s="66" t="s">
        <v>6</v>
      </c>
      <c r="E30" s="55" t="s">
        <v>6</v>
      </c>
      <c r="F30" s="66" t="s">
        <v>6</v>
      </c>
      <c r="G30" s="66" t="s">
        <v>6</v>
      </c>
    </row>
    <row r="31" spans="1:7" ht="11.45" customHeight="1" x14ac:dyDescent="0.2">
      <c r="A31" s="61">
        <f>IF(D31&lt;&gt;"",COUNTA($D$9:D31),"")</f>
        <v>21</v>
      </c>
      <c r="B31" s="50" t="s">
        <v>69</v>
      </c>
      <c r="C31" s="66">
        <v>1</v>
      </c>
      <c r="D31" s="66" t="s">
        <v>5</v>
      </c>
      <c r="E31" s="55" t="s">
        <v>5</v>
      </c>
      <c r="F31" s="66" t="s">
        <v>5</v>
      </c>
      <c r="G31" s="66" t="s">
        <v>5</v>
      </c>
    </row>
    <row r="32" spans="1:7" s="49" customFormat="1" ht="11.45" customHeight="1" x14ac:dyDescent="0.2">
      <c r="A32" s="61" t="str">
        <f>IF(D32&lt;&gt;"",COUNTA($D$9:D32),"")</f>
        <v/>
      </c>
      <c r="B32" s="50" t="s">
        <v>123</v>
      </c>
      <c r="C32" s="66" t="s">
        <v>30</v>
      </c>
      <c r="D32" s="66" t="s">
        <v>30</v>
      </c>
      <c r="E32" s="55" t="s">
        <v>30</v>
      </c>
      <c r="F32" s="66" t="s">
        <v>30</v>
      </c>
      <c r="G32" s="66" t="s">
        <v>30</v>
      </c>
    </row>
    <row r="33" spans="1:7" ht="11.45" customHeight="1" x14ac:dyDescent="0.2">
      <c r="A33" s="61">
        <f>IF(D33&lt;&gt;"",COUNTA($D$9:D33),"")</f>
        <v>23</v>
      </c>
      <c r="B33" s="50" t="s">
        <v>70</v>
      </c>
      <c r="C33" s="66" t="s">
        <v>6</v>
      </c>
      <c r="D33" s="66" t="s">
        <v>6</v>
      </c>
      <c r="E33" s="55" t="s">
        <v>6</v>
      </c>
      <c r="F33" s="66" t="s">
        <v>6</v>
      </c>
      <c r="G33" s="66" t="s">
        <v>6</v>
      </c>
    </row>
    <row r="34" spans="1:7" ht="11.45" customHeight="1" x14ac:dyDescent="0.2">
      <c r="A34" s="61">
        <f>IF(D34&lt;&gt;"",COUNTA($D$9:D34),"")</f>
        <v>24</v>
      </c>
      <c r="B34" s="50" t="s">
        <v>71</v>
      </c>
      <c r="C34" s="66">
        <v>4</v>
      </c>
      <c r="D34" s="66">
        <v>9</v>
      </c>
      <c r="E34" s="55">
        <v>295666</v>
      </c>
      <c r="F34" s="66">
        <v>73917</v>
      </c>
      <c r="G34" s="66" t="s">
        <v>6</v>
      </c>
    </row>
    <row r="35" spans="1:7" s="49" customFormat="1" ht="11.45" customHeight="1" x14ac:dyDescent="0.2">
      <c r="A35" s="61">
        <f>IF(D35&lt;&gt;"",COUNTA($D$9:D35),"")</f>
        <v>25</v>
      </c>
      <c r="B35" s="50" t="s">
        <v>72</v>
      </c>
      <c r="C35" s="66" t="s">
        <v>6</v>
      </c>
      <c r="D35" s="66" t="s">
        <v>6</v>
      </c>
      <c r="E35" s="55" t="s">
        <v>6</v>
      </c>
      <c r="F35" s="66" t="s">
        <v>6</v>
      </c>
      <c r="G35" s="66" t="s">
        <v>6</v>
      </c>
    </row>
    <row r="36" spans="1:7" s="49" customFormat="1" ht="20.100000000000001" customHeight="1" x14ac:dyDescent="0.15">
      <c r="A36" s="61" t="str">
        <f>IF(D36&lt;&gt;"",COUNTA($D$9:D36),"")</f>
        <v/>
      </c>
      <c r="B36" s="50" t="s">
        <v>30</v>
      </c>
      <c r="C36" s="144" t="s">
        <v>183</v>
      </c>
      <c r="D36" s="145"/>
      <c r="E36" s="145"/>
      <c r="F36" s="145"/>
      <c r="G36" s="145"/>
    </row>
    <row r="37" spans="1:7" ht="11.45" customHeight="1" x14ac:dyDescent="0.2">
      <c r="A37" s="61">
        <f>IF(D37&lt;&gt;"",COUNTA($D$9:D37),"")</f>
        <v>26</v>
      </c>
      <c r="B37" s="50" t="s">
        <v>51</v>
      </c>
      <c r="C37" s="66">
        <v>12</v>
      </c>
      <c r="D37" s="66">
        <v>121</v>
      </c>
      <c r="E37" s="55">
        <v>359581</v>
      </c>
      <c r="F37" s="66">
        <v>29965</v>
      </c>
      <c r="G37" s="66" t="s">
        <v>5</v>
      </c>
    </row>
    <row r="38" spans="1:7" s="49" customFormat="1" ht="11.45" customHeight="1" x14ac:dyDescent="0.2">
      <c r="A38" s="61">
        <f>IF(D38&lt;&gt;"",COUNTA($D$9:D38),"")</f>
        <v>27</v>
      </c>
      <c r="B38" s="50" t="s">
        <v>73</v>
      </c>
      <c r="C38" s="66" t="s">
        <v>6</v>
      </c>
      <c r="D38" s="66" t="s">
        <v>6</v>
      </c>
      <c r="E38" s="55" t="s">
        <v>6</v>
      </c>
      <c r="F38" s="66" t="s">
        <v>6</v>
      </c>
      <c r="G38" s="66" t="s">
        <v>6</v>
      </c>
    </row>
    <row r="39" spans="1:7" ht="11.45" customHeight="1" x14ac:dyDescent="0.2">
      <c r="A39" s="61">
        <f>IF(D39&lt;&gt;"",COUNTA($D$9:D39),"")</f>
        <v>28</v>
      </c>
      <c r="B39" s="50" t="s">
        <v>74</v>
      </c>
      <c r="C39" s="66">
        <v>10</v>
      </c>
      <c r="D39" s="66" t="s">
        <v>5</v>
      </c>
      <c r="E39" s="55" t="s">
        <v>5</v>
      </c>
      <c r="F39" s="66" t="s">
        <v>5</v>
      </c>
      <c r="G39" s="66" t="s">
        <v>5</v>
      </c>
    </row>
    <row r="40" spans="1:7" ht="11.45" customHeight="1" x14ac:dyDescent="0.2">
      <c r="A40" s="61">
        <f>IF(D40&lt;&gt;"",COUNTA($D$9:D40),"")</f>
        <v>29</v>
      </c>
      <c r="B40" s="50" t="s">
        <v>75</v>
      </c>
      <c r="C40" s="66">
        <v>2</v>
      </c>
      <c r="D40" s="66" t="s">
        <v>5</v>
      </c>
      <c r="E40" s="55" t="s">
        <v>5</v>
      </c>
      <c r="F40" s="66" t="s">
        <v>5</v>
      </c>
      <c r="G40" s="66" t="s">
        <v>6</v>
      </c>
    </row>
    <row r="41" spans="1:7" s="49" customFormat="1" ht="20.100000000000001" customHeight="1" x14ac:dyDescent="0.15">
      <c r="A41" s="61" t="str">
        <f>IF(D41&lt;&gt;"",COUNTA($D$9:D41),"")</f>
        <v/>
      </c>
      <c r="B41" s="50" t="s">
        <v>30</v>
      </c>
      <c r="C41" s="144" t="s">
        <v>119</v>
      </c>
      <c r="D41" s="145"/>
      <c r="E41" s="145"/>
      <c r="F41" s="145"/>
      <c r="G41" s="145"/>
    </row>
    <row r="42" spans="1:7" ht="11.45" customHeight="1" x14ac:dyDescent="0.2">
      <c r="A42" s="61">
        <f>IF(D42&lt;&gt;"",COUNTA($D$9:D42),"")</f>
        <v>30</v>
      </c>
      <c r="B42" s="50" t="s">
        <v>52</v>
      </c>
      <c r="C42" s="66">
        <v>296</v>
      </c>
      <c r="D42" s="66">
        <v>50145</v>
      </c>
      <c r="E42" s="55">
        <v>92843160</v>
      </c>
      <c r="F42" s="66">
        <v>313659</v>
      </c>
      <c r="G42" s="66">
        <v>43543</v>
      </c>
    </row>
    <row r="43" spans="1:7" ht="11.45" customHeight="1" x14ac:dyDescent="0.2">
      <c r="A43" s="61">
        <f>IF(D43&lt;&gt;"",COUNTA($D$9:D43),"")</f>
        <v>31</v>
      </c>
      <c r="B43" s="51" t="s">
        <v>76</v>
      </c>
      <c r="C43" s="66">
        <v>47</v>
      </c>
      <c r="D43" s="66">
        <v>26627</v>
      </c>
      <c r="E43" s="55">
        <v>73200555</v>
      </c>
      <c r="F43" s="66">
        <v>1557459</v>
      </c>
      <c r="G43" s="66">
        <v>26341</v>
      </c>
    </row>
    <row r="44" spans="1:7" s="49" customFormat="1" ht="11.45" customHeight="1" x14ac:dyDescent="0.2">
      <c r="A44" s="61">
        <f>IF(D44&lt;&gt;"",COUNTA($D$9:D44),"")</f>
        <v>32</v>
      </c>
      <c r="B44" s="50" t="s">
        <v>77</v>
      </c>
      <c r="C44" s="66">
        <v>127</v>
      </c>
      <c r="D44" s="66">
        <v>19590</v>
      </c>
      <c r="E44" s="55">
        <v>16559793</v>
      </c>
      <c r="F44" s="66">
        <v>130392</v>
      </c>
      <c r="G44" s="66">
        <v>14956</v>
      </c>
    </row>
    <row r="45" spans="1:7" ht="22.5" customHeight="1" x14ac:dyDescent="0.2">
      <c r="A45" s="61">
        <f>IF(D45&lt;&gt;"",COUNTA($D$9:D45),"")</f>
        <v>33</v>
      </c>
      <c r="B45" s="51" t="s">
        <v>107</v>
      </c>
      <c r="C45" s="66">
        <v>3</v>
      </c>
      <c r="D45" s="66" t="s">
        <v>5</v>
      </c>
      <c r="E45" s="55" t="s">
        <v>5</v>
      </c>
      <c r="F45" s="66" t="s">
        <v>5</v>
      </c>
      <c r="G45" s="66" t="s">
        <v>5</v>
      </c>
    </row>
    <row r="46" spans="1:7" ht="22.5" customHeight="1" x14ac:dyDescent="0.2">
      <c r="A46" s="61">
        <f>IF(D46&lt;&gt;"",COUNTA($D$9:D46),"")</f>
        <v>34</v>
      </c>
      <c r="B46" s="50" t="s">
        <v>108</v>
      </c>
      <c r="C46" s="66">
        <v>119</v>
      </c>
      <c r="D46" s="66" t="s">
        <v>5</v>
      </c>
      <c r="E46" s="55" t="s">
        <v>5</v>
      </c>
      <c r="F46" s="66" t="s">
        <v>5</v>
      </c>
      <c r="G46" s="66" t="s">
        <v>5</v>
      </c>
    </row>
    <row r="47" spans="1:7" ht="11.45" customHeight="1" x14ac:dyDescent="0.2">
      <c r="A47" s="61">
        <f>IF(D47&lt;&gt;"",COUNTA($D$9:D47),"")</f>
        <v>35</v>
      </c>
      <c r="B47" s="50" t="s">
        <v>78</v>
      </c>
      <c r="C47" s="66">
        <v>47</v>
      </c>
      <c r="D47" s="66" t="s">
        <v>5</v>
      </c>
      <c r="E47" s="55">
        <v>1408642</v>
      </c>
      <c r="F47" s="66">
        <v>29971</v>
      </c>
      <c r="G47" s="66">
        <v>874</v>
      </c>
    </row>
    <row r="48" spans="1:7" s="49" customFormat="1" ht="11.45" customHeight="1" x14ac:dyDescent="0.2">
      <c r="A48" s="61">
        <f>IF(D48&lt;&gt;"",COUNTA($D$9:D48),"")</f>
        <v>36</v>
      </c>
      <c r="B48" s="50" t="s">
        <v>79</v>
      </c>
      <c r="C48" s="66">
        <v>7</v>
      </c>
      <c r="D48" s="66" t="s">
        <v>5</v>
      </c>
      <c r="E48" s="55" t="s">
        <v>5</v>
      </c>
      <c r="F48" s="66" t="s">
        <v>5</v>
      </c>
      <c r="G48" s="66" t="s">
        <v>5</v>
      </c>
    </row>
    <row r="49" spans="1:7" ht="11.45" customHeight="1" x14ac:dyDescent="0.2">
      <c r="A49" s="61">
        <f>IF(D49&lt;&gt;"",COUNTA($D$9:D49),"")</f>
        <v>37</v>
      </c>
      <c r="B49" s="50" t="s">
        <v>80</v>
      </c>
      <c r="C49" s="66" t="s">
        <v>6</v>
      </c>
      <c r="D49" s="66" t="s">
        <v>6</v>
      </c>
      <c r="E49" s="55" t="s">
        <v>6</v>
      </c>
      <c r="F49" s="66" t="s">
        <v>6</v>
      </c>
      <c r="G49" s="66" t="s">
        <v>6</v>
      </c>
    </row>
    <row r="50" spans="1:7" ht="22.5" customHeight="1" x14ac:dyDescent="0.2">
      <c r="A50" s="61">
        <f>IF(D50&lt;&gt;"",COUNTA($D$9:D50),"")</f>
        <v>38</v>
      </c>
      <c r="B50" s="51" t="s">
        <v>109</v>
      </c>
      <c r="C50" s="66">
        <v>65</v>
      </c>
      <c r="D50" s="66">
        <v>1742</v>
      </c>
      <c r="E50" s="55">
        <v>1129830</v>
      </c>
      <c r="F50" s="66">
        <v>17382</v>
      </c>
      <c r="G50" s="66">
        <v>965</v>
      </c>
    </row>
    <row r="51" spans="1:7" s="49" customFormat="1" ht="20.100000000000001" customHeight="1" x14ac:dyDescent="0.15">
      <c r="A51" s="61" t="str">
        <f>IF(D51&lt;&gt;"",COUNTA($D$9:D51),"")</f>
        <v/>
      </c>
      <c r="B51" s="50" t="s">
        <v>30</v>
      </c>
      <c r="C51" s="144" t="s">
        <v>118</v>
      </c>
      <c r="D51" s="145"/>
      <c r="E51" s="145"/>
      <c r="F51" s="145"/>
      <c r="G51" s="145"/>
    </row>
    <row r="52" spans="1:7" ht="11.45" customHeight="1" x14ac:dyDescent="0.2">
      <c r="A52" s="61">
        <f>IF(D52&lt;&gt;"",COUNTA($D$9:D52),"")</f>
        <v>39</v>
      </c>
      <c r="B52" s="50" t="s">
        <v>53</v>
      </c>
      <c r="C52" s="66">
        <v>82</v>
      </c>
      <c r="D52" s="66">
        <v>6578</v>
      </c>
      <c r="E52" s="55">
        <v>80709273</v>
      </c>
      <c r="F52" s="66">
        <v>984259</v>
      </c>
      <c r="G52" s="66">
        <v>20293</v>
      </c>
    </row>
    <row r="53" spans="1:7" ht="11.45" customHeight="1" x14ac:dyDescent="0.2">
      <c r="A53" s="61">
        <f>IF(D53&lt;&gt;"",COUNTA($D$9:D53),"")</f>
        <v>40</v>
      </c>
      <c r="B53" s="50" t="s">
        <v>81</v>
      </c>
      <c r="C53" s="66">
        <v>17</v>
      </c>
      <c r="D53" s="66">
        <v>2468</v>
      </c>
      <c r="E53" s="55">
        <v>23155959</v>
      </c>
      <c r="F53" s="66">
        <v>1362115</v>
      </c>
      <c r="G53" s="66">
        <v>7527</v>
      </c>
    </row>
    <row r="54" spans="1:7" ht="11.45" customHeight="1" x14ac:dyDescent="0.2">
      <c r="A54" s="61">
        <f>IF(D54&lt;&gt;"",COUNTA($D$9:D54),"")</f>
        <v>41</v>
      </c>
      <c r="B54" s="50" t="s">
        <v>82</v>
      </c>
      <c r="C54" s="66">
        <v>3</v>
      </c>
      <c r="D54" s="66" t="s">
        <v>5</v>
      </c>
      <c r="E54" s="55" t="s">
        <v>5</v>
      </c>
      <c r="F54" s="66" t="s">
        <v>5</v>
      </c>
      <c r="G54" s="66" t="s">
        <v>5</v>
      </c>
    </row>
    <row r="55" spans="1:7" s="49" customFormat="1" ht="11.45" customHeight="1" x14ac:dyDescent="0.2">
      <c r="A55" s="61">
        <f>IF(D55&lt;&gt;"",COUNTA($D$9:D55),"")</f>
        <v>42</v>
      </c>
      <c r="B55" s="50" t="s">
        <v>83</v>
      </c>
      <c r="C55" s="66">
        <v>10</v>
      </c>
      <c r="D55" s="66">
        <v>430</v>
      </c>
      <c r="E55" s="55">
        <v>7644994</v>
      </c>
      <c r="F55" s="66">
        <v>764499</v>
      </c>
      <c r="G55" s="66">
        <v>3324</v>
      </c>
    </row>
    <row r="56" spans="1:7" ht="11.45" customHeight="1" x14ac:dyDescent="0.2">
      <c r="A56" s="61">
        <f>IF(D56&lt;&gt;"",COUNTA($D$9:D56),"")</f>
        <v>43</v>
      </c>
      <c r="B56" s="50" t="s">
        <v>84</v>
      </c>
      <c r="C56" s="66">
        <v>4</v>
      </c>
      <c r="D56" s="66" t="s">
        <v>5</v>
      </c>
      <c r="E56" s="55" t="s">
        <v>5</v>
      </c>
      <c r="F56" s="66" t="s">
        <v>5</v>
      </c>
      <c r="G56" s="66" t="s">
        <v>5</v>
      </c>
    </row>
    <row r="57" spans="1:7" ht="11.45" customHeight="1" x14ac:dyDescent="0.2">
      <c r="A57" s="61">
        <f>IF(D57&lt;&gt;"",COUNTA($D$9:D57),"")</f>
        <v>44</v>
      </c>
      <c r="B57" s="50" t="s">
        <v>85</v>
      </c>
      <c r="C57" s="66">
        <v>65</v>
      </c>
      <c r="D57" s="66">
        <v>4110</v>
      </c>
      <c r="E57" s="55">
        <v>57553314</v>
      </c>
      <c r="F57" s="66">
        <v>885436</v>
      </c>
      <c r="G57" s="66">
        <v>12766</v>
      </c>
    </row>
    <row r="58" spans="1:7" s="49" customFormat="1" ht="11.45" customHeight="1" x14ac:dyDescent="0.2">
      <c r="A58" s="61">
        <f>IF(D58&lt;&gt;"",COUNTA($D$9:D58),"")</f>
        <v>45</v>
      </c>
      <c r="B58" s="50" t="s">
        <v>86</v>
      </c>
      <c r="C58" s="66">
        <v>46</v>
      </c>
      <c r="D58" s="66">
        <v>1995</v>
      </c>
      <c r="E58" s="55">
        <v>40480600</v>
      </c>
      <c r="F58" s="66">
        <v>880013</v>
      </c>
      <c r="G58" s="66">
        <v>7312</v>
      </c>
    </row>
    <row r="59" spans="1:7" ht="11.45" customHeight="1" x14ac:dyDescent="0.2">
      <c r="A59" s="61">
        <f>IF(D59&lt;&gt;"",COUNTA($D$9:D59),"")</f>
        <v>46</v>
      </c>
      <c r="B59" s="50" t="s">
        <v>87</v>
      </c>
      <c r="C59" s="66">
        <v>19</v>
      </c>
      <c r="D59" s="66">
        <v>2115</v>
      </c>
      <c r="E59" s="55">
        <v>17072714</v>
      </c>
      <c r="F59" s="66">
        <v>898564</v>
      </c>
      <c r="G59" s="66">
        <v>5454</v>
      </c>
    </row>
    <row r="60" spans="1:7" ht="11.45" customHeight="1" x14ac:dyDescent="0.2">
      <c r="A60" s="61">
        <f>IF(D60&lt;&gt;"",COUNTA($D$9:D60),"")</f>
        <v>47</v>
      </c>
      <c r="B60" s="50" t="s">
        <v>88</v>
      </c>
      <c r="C60" s="66" t="s">
        <v>6</v>
      </c>
      <c r="D60" s="66" t="s">
        <v>6</v>
      </c>
      <c r="E60" s="55" t="s">
        <v>6</v>
      </c>
      <c r="F60" s="66" t="s">
        <v>6</v>
      </c>
      <c r="G60" s="66" t="s">
        <v>6</v>
      </c>
    </row>
    <row r="61" spans="1:7" ht="22.5" customHeight="1" x14ac:dyDescent="0.2">
      <c r="A61" s="61">
        <f>IF(D61&lt;&gt;"",COUNTA($D$9:D61),"")</f>
        <v>48</v>
      </c>
      <c r="B61" s="51" t="s">
        <v>110</v>
      </c>
      <c r="C61" s="66" t="s">
        <v>6</v>
      </c>
      <c r="D61" s="66" t="s">
        <v>6</v>
      </c>
      <c r="E61" s="55" t="s">
        <v>6</v>
      </c>
      <c r="F61" s="66" t="s">
        <v>6</v>
      </c>
      <c r="G61" s="66" t="s">
        <v>6</v>
      </c>
    </row>
    <row r="62" spans="1:7" s="49" customFormat="1" ht="20.100000000000001" customHeight="1" x14ac:dyDescent="0.15">
      <c r="A62" s="61" t="str">
        <f>IF(D62&lt;&gt;"",COUNTA($D$9:D62),"")</f>
        <v/>
      </c>
      <c r="B62" s="50" t="s">
        <v>30</v>
      </c>
      <c r="C62" s="144" t="s">
        <v>115</v>
      </c>
      <c r="D62" s="145"/>
      <c r="E62" s="145"/>
      <c r="F62" s="145"/>
      <c r="G62" s="145"/>
    </row>
    <row r="63" spans="1:7" ht="11.45" customHeight="1" x14ac:dyDescent="0.2">
      <c r="A63" s="61">
        <f>IF(D63&lt;&gt;"",COUNTA($D$9:D63),"")</f>
        <v>49</v>
      </c>
      <c r="B63" s="50" t="s">
        <v>54</v>
      </c>
      <c r="C63" s="66">
        <v>4</v>
      </c>
      <c r="D63" s="66" t="s">
        <v>5</v>
      </c>
      <c r="E63" s="55">
        <v>1086920</v>
      </c>
      <c r="F63" s="66">
        <v>271730</v>
      </c>
      <c r="G63" s="66" t="s">
        <v>5</v>
      </c>
    </row>
    <row r="64" spans="1:7" s="49" customFormat="1" ht="11.45" customHeight="1" x14ac:dyDescent="0.2">
      <c r="A64" s="61">
        <f>IF(D64&lt;&gt;"",COUNTA($D$9:D64),"")</f>
        <v>50</v>
      </c>
      <c r="B64" s="50" t="s">
        <v>89</v>
      </c>
      <c r="C64" s="66" t="s">
        <v>6</v>
      </c>
      <c r="D64" s="66" t="s">
        <v>6</v>
      </c>
      <c r="E64" s="55" t="s">
        <v>6</v>
      </c>
      <c r="F64" s="66" t="s">
        <v>6</v>
      </c>
      <c r="G64" s="66" t="s">
        <v>6</v>
      </c>
    </row>
    <row r="65" spans="1:7" ht="11.45" customHeight="1" x14ac:dyDescent="0.2">
      <c r="A65" s="61">
        <f>IF(D65&lt;&gt;"",COUNTA($D$9:D65),"")</f>
        <v>51</v>
      </c>
      <c r="B65" s="50" t="s">
        <v>90</v>
      </c>
      <c r="C65" s="66">
        <v>1</v>
      </c>
      <c r="D65" s="66" t="s">
        <v>5</v>
      </c>
      <c r="E65" s="55" t="s">
        <v>5</v>
      </c>
      <c r="F65" s="66" t="s">
        <v>5</v>
      </c>
      <c r="G65" s="66" t="s">
        <v>6</v>
      </c>
    </row>
    <row r="66" spans="1:7" ht="22.5" customHeight="1" x14ac:dyDescent="0.2">
      <c r="A66" s="61">
        <f>IF(D66&lt;&gt;"",COUNTA($D$9:D66),"")</f>
        <v>52</v>
      </c>
      <c r="B66" s="51" t="s">
        <v>124</v>
      </c>
      <c r="C66" s="66" t="s">
        <v>6</v>
      </c>
      <c r="D66" s="66" t="s">
        <v>6</v>
      </c>
      <c r="E66" s="55" t="s">
        <v>6</v>
      </c>
      <c r="F66" s="66" t="s">
        <v>6</v>
      </c>
      <c r="G66" s="66" t="s">
        <v>6</v>
      </c>
    </row>
    <row r="67" spans="1:7" ht="11.45" customHeight="1" x14ac:dyDescent="0.2">
      <c r="A67" s="61">
        <f>IF(D67&lt;&gt;"",COUNTA($D$9:D67),"")</f>
        <v>53</v>
      </c>
      <c r="B67" s="50" t="s">
        <v>91</v>
      </c>
      <c r="C67" s="66" t="s">
        <v>6</v>
      </c>
      <c r="D67" s="66" t="s">
        <v>6</v>
      </c>
      <c r="E67" s="55" t="s">
        <v>6</v>
      </c>
      <c r="F67" s="66" t="s">
        <v>6</v>
      </c>
      <c r="G67" s="66" t="s">
        <v>6</v>
      </c>
    </row>
    <row r="68" spans="1:7" s="49" customFormat="1" ht="22.5" customHeight="1" x14ac:dyDescent="0.2">
      <c r="A68" s="61">
        <f>IF(D68&lt;&gt;"",COUNTA($D$9:D68),"")</f>
        <v>54</v>
      </c>
      <c r="B68" s="50" t="s">
        <v>128</v>
      </c>
      <c r="C68" s="66">
        <v>1</v>
      </c>
      <c r="D68" s="66" t="s">
        <v>5</v>
      </c>
      <c r="E68" s="55" t="s">
        <v>5</v>
      </c>
      <c r="F68" s="66" t="s">
        <v>5</v>
      </c>
      <c r="G68" s="66" t="s">
        <v>5</v>
      </c>
    </row>
    <row r="69" spans="1:7" ht="11.45" customHeight="1" x14ac:dyDescent="0.2">
      <c r="A69" s="61">
        <f>IF(D69&lt;&gt;"",COUNTA($D$9:D69),"")</f>
        <v>55</v>
      </c>
      <c r="B69" s="50" t="s">
        <v>92</v>
      </c>
      <c r="C69" s="66">
        <v>2</v>
      </c>
      <c r="D69" s="66" t="s">
        <v>5</v>
      </c>
      <c r="E69" s="55" t="s">
        <v>5</v>
      </c>
      <c r="F69" s="66" t="s">
        <v>5</v>
      </c>
      <c r="G69" s="66" t="s">
        <v>5</v>
      </c>
    </row>
    <row r="70" spans="1:7" s="49" customFormat="1" ht="20.100000000000001" customHeight="1" x14ac:dyDescent="0.15">
      <c r="A70" s="61" t="str">
        <f>IF(D70&lt;&gt;"",COUNTA($D$9:D70),"")</f>
        <v/>
      </c>
      <c r="B70" s="50" t="s">
        <v>30</v>
      </c>
      <c r="C70" s="144" t="s">
        <v>116</v>
      </c>
      <c r="D70" s="145"/>
      <c r="E70" s="145"/>
      <c r="F70" s="145"/>
      <c r="G70" s="145"/>
    </row>
    <row r="71" spans="1:7" ht="11.45" customHeight="1" x14ac:dyDescent="0.2">
      <c r="A71" s="61">
        <f>IF(D71&lt;&gt;"",COUNTA($D$9:D71),"")</f>
        <v>56</v>
      </c>
      <c r="B71" s="50" t="s">
        <v>55</v>
      </c>
      <c r="C71" s="66">
        <v>13</v>
      </c>
      <c r="D71" s="66">
        <v>1005</v>
      </c>
      <c r="E71" s="55">
        <v>1288168</v>
      </c>
      <c r="F71" s="66">
        <v>99090</v>
      </c>
      <c r="G71" s="66">
        <v>683</v>
      </c>
    </row>
    <row r="72" spans="1:7" s="49" customFormat="1" ht="11.45" customHeight="1" x14ac:dyDescent="0.2">
      <c r="A72" s="61">
        <f>IF(D72&lt;&gt;"",COUNTA($D$9:D72),"")</f>
        <v>57</v>
      </c>
      <c r="B72" s="50" t="s">
        <v>93</v>
      </c>
      <c r="C72" s="66">
        <v>7</v>
      </c>
      <c r="D72" s="66">
        <v>386</v>
      </c>
      <c r="E72" s="55">
        <v>262439</v>
      </c>
      <c r="F72" s="66">
        <v>37491</v>
      </c>
      <c r="G72" s="66">
        <v>203</v>
      </c>
    </row>
    <row r="73" spans="1:7" ht="11.45" customHeight="1" x14ac:dyDescent="0.2">
      <c r="A73" s="61">
        <f>IF(D73&lt;&gt;"",COUNTA($D$9:D73),"")</f>
        <v>58</v>
      </c>
      <c r="B73" s="50" t="s">
        <v>94</v>
      </c>
      <c r="C73" s="66" t="s">
        <v>6</v>
      </c>
      <c r="D73" s="66" t="s">
        <v>6</v>
      </c>
      <c r="E73" s="55" t="s">
        <v>6</v>
      </c>
      <c r="F73" s="66" t="s">
        <v>6</v>
      </c>
      <c r="G73" s="66" t="s">
        <v>6</v>
      </c>
    </row>
    <row r="74" spans="1:7" ht="22.5" customHeight="1" x14ac:dyDescent="0.2">
      <c r="A74" s="61">
        <f>IF(D74&lt;&gt;"",COUNTA($D$9:D74),"")</f>
        <v>59</v>
      </c>
      <c r="B74" s="50" t="s">
        <v>126</v>
      </c>
      <c r="C74" s="66">
        <v>7</v>
      </c>
      <c r="D74" s="66">
        <v>386</v>
      </c>
      <c r="E74" s="55">
        <v>262439</v>
      </c>
      <c r="F74" s="66">
        <v>37491</v>
      </c>
      <c r="G74" s="66">
        <v>203</v>
      </c>
    </row>
    <row r="75" spans="1:7" s="49" customFormat="1" ht="11.45" customHeight="1" x14ac:dyDescent="0.2">
      <c r="A75" s="61">
        <f>IF(D75&lt;&gt;"",COUNTA($D$9:D75),"")</f>
        <v>60</v>
      </c>
      <c r="B75" s="50" t="s">
        <v>95</v>
      </c>
      <c r="C75" s="66">
        <v>6</v>
      </c>
      <c r="D75" s="66">
        <v>619</v>
      </c>
      <c r="E75" s="55">
        <v>1025729</v>
      </c>
      <c r="F75" s="66">
        <v>170955</v>
      </c>
      <c r="G75" s="66">
        <v>480</v>
      </c>
    </row>
    <row r="76" spans="1:7" ht="11.45" customHeight="1" x14ac:dyDescent="0.2">
      <c r="A76" s="61">
        <f>IF(D76&lt;&gt;"",COUNTA($D$9:D76),"")</f>
        <v>61</v>
      </c>
      <c r="B76" s="50" t="s">
        <v>96</v>
      </c>
      <c r="C76" s="66">
        <v>1</v>
      </c>
      <c r="D76" s="66" t="s">
        <v>5</v>
      </c>
      <c r="E76" s="55" t="s">
        <v>5</v>
      </c>
      <c r="F76" s="66" t="s">
        <v>5</v>
      </c>
      <c r="G76" s="66" t="s">
        <v>5</v>
      </c>
    </row>
    <row r="77" spans="1:7" ht="22.5" customHeight="1" x14ac:dyDescent="0.2">
      <c r="A77" s="61">
        <f>IF(D77&lt;&gt;"",COUNTA($D$9:D77),"")</f>
        <v>62</v>
      </c>
      <c r="B77" s="50" t="s">
        <v>127</v>
      </c>
      <c r="C77" s="66">
        <v>5</v>
      </c>
      <c r="D77" s="66" t="s">
        <v>5</v>
      </c>
      <c r="E77" s="55" t="s">
        <v>5</v>
      </c>
      <c r="F77" s="66" t="s">
        <v>5</v>
      </c>
      <c r="G77" s="66" t="s">
        <v>5</v>
      </c>
    </row>
    <row r="78" spans="1:7" s="49" customFormat="1" ht="20.100000000000001" customHeight="1" x14ac:dyDescent="0.15">
      <c r="A78" s="61" t="str">
        <f>IF(D78&lt;&gt;"",COUNTA($D$9:D78),"")</f>
        <v/>
      </c>
      <c r="B78" s="50" t="s">
        <v>30</v>
      </c>
      <c r="C78" s="144" t="s">
        <v>117</v>
      </c>
      <c r="D78" s="145"/>
      <c r="E78" s="145"/>
      <c r="F78" s="145"/>
      <c r="G78" s="145"/>
    </row>
    <row r="79" spans="1:7" ht="11.45" customHeight="1" x14ac:dyDescent="0.2">
      <c r="A79" s="61">
        <f>IF(D79&lt;&gt;"",COUNTA($D$9:D79),"")</f>
        <v>63</v>
      </c>
      <c r="B79" s="50" t="s">
        <v>56</v>
      </c>
      <c r="C79" s="66">
        <v>118</v>
      </c>
      <c r="D79" s="66">
        <v>41819</v>
      </c>
      <c r="E79" s="55">
        <v>60072609</v>
      </c>
      <c r="F79" s="66">
        <v>509090</v>
      </c>
      <c r="G79" s="66">
        <v>15489</v>
      </c>
    </row>
    <row r="80" spans="1:7" ht="11.45" customHeight="1" x14ac:dyDescent="0.2">
      <c r="A80" s="61">
        <f>IF(D80&lt;&gt;"",COUNTA($D$9:D80),"")</f>
        <v>64</v>
      </c>
      <c r="B80" s="50" t="s">
        <v>97</v>
      </c>
      <c r="C80" s="66">
        <v>97</v>
      </c>
      <c r="D80" s="66">
        <v>34500</v>
      </c>
      <c r="E80" s="55">
        <v>45672159</v>
      </c>
      <c r="F80" s="66">
        <v>470847</v>
      </c>
      <c r="G80" s="66">
        <v>12456</v>
      </c>
    </row>
    <row r="81" spans="1:7" s="49" customFormat="1" ht="11.45" customHeight="1" x14ac:dyDescent="0.2">
      <c r="A81" s="61">
        <f>IF(D81&lt;&gt;"",COUNTA($D$9:D81),"")</f>
        <v>65</v>
      </c>
      <c r="B81" s="50" t="s">
        <v>98</v>
      </c>
      <c r="C81" s="66">
        <v>7</v>
      </c>
      <c r="D81" s="66">
        <v>6169</v>
      </c>
      <c r="E81" s="55">
        <v>9556226</v>
      </c>
      <c r="F81" s="66">
        <v>1365175</v>
      </c>
      <c r="G81" s="66">
        <v>2223</v>
      </c>
    </row>
    <row r="82" spans="1:7" ht="11.45" customHeight="1" x14ac:dyDescent="0.2">
      <c r="A82" s="61">
        <f>IF(D82&lt;&gt;"",COUNTA($D$9:D82),"")</f>
        <v>66</v>
      </c>
      <c r="B82" s="50" t="s">
        <v>99</v>
      </c>
      <c r="C82" s="66">
        <v>12</v>
      </c>
      <c r="D82" s="66">
        <v>10713</v>
      </c>
      <c r="E82" s="55">
        <v>21733136</v>
      </c>
      <c r="F82" s="66">
        <v>1811095</v>
      </c>
      <c r="G82" s="66">
        <v>5016</v>
      </c>
    </row>
    <row r="83" spans="1:7" ht="22.5" customHeight="1" x14ac:dyDescent="0.2">
      <c r="A83" s="61">
        <f>IF(D83&lt;&gt;"",COUNTA($D$9:D83),"")</f>
        <v>67</v>
      </c>
      <c r="B83" s="50" t="s">
        <v>111</v>
      </c>
      <c r="C83" s="66">
        <v>42</v>
      </c>
      <c r="D83" s="66">
        <v>11033</v>
      </c>
      <c r="E83" s="55">
        <v>9107940</v>
      </c>
      <c r="F83" s="66">
        <v>216856</v>
      </c>
      <c r="G83" s="66">
        <v>2685</v>
      </c>
    </row>
    <row r="84" spans="1:7" ht="22.5" customHeight="1" x14ac:dyDescent="0.2">
      <c r="A84" s="61">
        <f>IF(D84&lt;&gt;"",COUNTA($D$9:D84),"")</f>
        <v>68</v>
      </c>
      <c r="B84" s="50" t="s">
        <v>112</v>
      </c>
      <c r="C84" s="66">
        <v>36</v>
      </c>
      <c r="D84" s="66">
        <v>6586</v>
      </c>
      <c r="E84" s="55">
        <v>5274857</v>
      </c>
      <c r="F84" s="66">
        <v>146524</v>
      </c>
      <c r="G84" s="66">
        <v>2531</v>
      </c>
    </row>
    <row r="85" spans="1:7" s="49" customFormat="1" ht="22.5" customHeight="1" x14ac:dyDescent="0.2">
      <c r="A85" s="61">
        <f>IF(D85&lt;&gt;"",COUNTA($D$9:D85),"")</f>
        <v>69</v>
      </c>
      <c r="B85" s="50" t="s">
        <v>129</v>
      </c>
      <c r="C85" s="66">
        <v>21</v>
      </c>
      <c r="D85" s="66">
        <v>7319</v>
      </c>
      <c r="E85" s="55">
        <v>14400450</v>
      </c>
      <c r="F85" s="66">
        <v>685736</v>
      </c>
      <c r="G85" s="66">
        <v>3033</v>
      </c>
    </row>
    <row r="86" spans="1:7" ht="11.45" customHeight="1" x14ac:dyDescent="0.2">
      <c r="A86" s="61">
        <f>IF(D86&lt;&gt;"",COUNTA($D$9:D86),"")</f>
        <v>70</v>
      </c>
      <c r="B86" s="50" t="s">
        <v>100</v>
      </c>
      <c r="C86" s="66">
        <v>12</v>
      </c>
      <c r="D86" s="66">
        <v>6781</v>
      </c>
      <c r="E86" s="55">
        <v>14007903</v>
      </c>
      <c r="F86" s="66">
        <v>1167325</v>
      </c>
      <c r="G86" s="66">
        <v>2960</v>
      </c>
    </row>
    <row r="87" spans="1:7" ht="22.5" customHeight="1" x14ac:dyDescent="0.2">
      <c r="A87" s="61">
        <f>IF(D87&lt;&gt;"",COUNTA($D$9:D87),"")</f>
        <v>71</v>
      </c>
      <c r="B87" s="50" t="s">
        <v>113</v>
      </c>
      <c r="C87" s="66">
        <v>1</v>
      </c>
      <c r="D87" s="66" t="s">
        <v>5</v>
      </c>
      <c r="E87" s="55" t="s">
        <v>5</v>
      </c>
      <c r="F87" s="66" t="s">
        <v>5</v>
      </c>
      <c r="G87" s="66" t="s">
        <v>5</v>
      </c>
    </row>
    <row r="88" spans="1:7" s="49" customFormat="1" ht="11.45" customHeight="1" x14ac:dyDescent="0.2">
      <c r="A88" s="61">
        <f>IF(D88&lt;&gt;"",COUNTA($D$9:D88),"")</f>
        <v>72</v>
      </c>
      <c r="B88" s="50" t="s">
        <v>101</v>
      </c>
      <c r="C88" s="66">
        <v>8</v>
      </c>
      <c r="D88" s="66" t="s">
        <v>5</v>
      </c>
      <c r="E88" s="55" t="s">
        <v>5</v>
      </c>
      <c r="F88" s="66" t="s">
        <v>5</v>
      </c>
      <c r="G88" s="66" t="s">
        <v>5</v>
      </c>
    </row>
  </sheetData>
  <mergeCells count="19">
    <mergeCell ref="A1:B1"/>
    <mergeCell ref="A3:A6"/>
    <mergeCell ref="B3:B6"/>
    <mergeCell ref="C78:G78"/>
    <mergeCell ref="C1:G1"/>
    <mergeCell ref="C3:C5"/>
    <mergeCell ref="D3:D5"/>
    <mergeCell ref="E3:E5"/>
    <mergeCell ref="F3:F5"/>
    <mergeCell ref="G3:G5"/>
    <mergeCell ref="C2:G2"/>
    <mergeCell ref="C10:G10"/>
    <mergeCell ref="C18:G18"/>
    <mergeCell ref="E6:F6"/>
    <mergeCell ref="C36:G36"/>
    <mergeCell ref="C41:G41"/>
    <mergeCell ref="C51:G51"/>
    <mergeCell ref="C62:G62"/>
    <mergeCell ref="C70:G7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C4934 2020 01&amp;R&amp;"-,Standard"&amp;7&amp;P</oddFooter>
    <evenFooter>&amp;L&amp;"-,Standard"&amp;7&amp;P&amp;R&amp;"-,Standard"&amp;7StatA MV, Statistischer Bericht C4934 2020 01</evenFooter>
  </headerFooter>
  <rowBreaks count="1" manualBreakCount="1">
    <brk id="5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8"/>
  <sheetViews>
    <sheetView zoomScale="140" zoomScaleNormal="140" workbookViewId="0">
      <pane xSplit="2" ySplit="7" topLeftCell="C8" activePane="bottomRight" state="frozen"/>
      <selection activeCell="C2" sqref="C2:G2"/>
      <selection pane="topRight" activeCell="C2" sqref="C2:G2"/>
      <selection pane="bottomLeft" activeCell="C2" sqref="C2:G2"/>
      <selection pane="bottomRight" activeCell="C8" sqref="C8"/>
    </sheetView>
  </sheetViews>
  <sheetFormatPr baseColWidth="10" defaultColWidth="11.28515625" defaultRowHeight="11.25" x14ac:dyDescent="0.2"/>
  <cols>
    <col min="1" max="1" width="3.7109375" style="46" customWidth="1"/>
    <col min="2" max="2" width="36.7109375" style="46" customWidth="1"/>
    <col min="3" max="3" width="8.7109375" style="46" customWidth="1"/>
    <col min="4" max="5" width="11.7109375" style="46" customWidth="1"/>
    <col min="6" max="7" width="9.7109375" style="46" customWidth="1"/>
    <col min="8" max="16384" width="11.28515625" style="46"/>
  </cols>
  <sheetData>
    <row r="1" spans="1:7" s="43" customFormat="1" ht="30" customHeight="1" x14ac:dyDescent="0.2">
      <c r="A1" s="146" t="s">
        <v>199</v>
      </c>
      <c r="B1" s="129"/>
      <c r="C1" s="137" t="s">
        <v>240</v>
      </c>
      <c r="D1" s="137"/>
      <c r="E1" s="137"/>
      <c r="F1" s="137"/>
      <c r="G1" s="138"/>
    </row>
    <row r="2" spans="1:7" s="45" customFormat="1" ht="24.95" customHeight="1" x14ac:dyDescent="0.2">
      <c r="A2" s="132" t="s">
        <v>204</v>
      </c>
      <c r="B2" s="133"/>
      <c r="C2" s="139" t="s">
        <v>173</v>
      </c>
      <c r="D2" s="139"/>
      <c r="E2" s="139"/>
      <c r="F2" s="139"/>
      <c r="G2" s="140"/>
    </row>
    <row r="3" spans="1:7" ht="11.45" customHeight="1" x14ac:dyDescent="0.2">
      <c r="A3" s="134" t="s">
        <v>23</v>
      </c>
      <c r="B3" s="131" t="s">
        <v>47</v>
      </c>
      <c r="C3" s="131" t="s">
        <v>29</v>
      </c>
      <c r="D3" s="131" t="s">
        <v>31</v>
      </c>
      <c r="E3" s="131" t="s">
        <v>102</v>
      </c>
      <c r="F3" s="131" t="s">
        <v>161</v>
      </c>
      <c r="G3" s="141" t="s">
        <v>160</v>
      </c>
    </row>
    <row r="4" spans="1:7" ht="11.45" customHeight="1" x14ac:dyDescent="0.2">
      <c r="A4" s="134"/>
      <c r="B4" s="131"/>
      <c r="C4" s="131"/>
      <c r="D4" s="131"/>
      <c r="E4" s="131"/>
      <c r="F4" s="131"/>
      <c r="G4" s="141"/>
    </row>
    <row r="5" spans="1:7" ht="11.45" customHeight="1" x14ac:dyDescent="0.2">
      <c r="A5" s="134"/>
      <c r="B5" s="131"/>
      <c r="C5" s="131"/>
      <c r="D5" s="131"/>
      <c r="E5" s="131"/>
      <c r="F5" s="131"/>
      <c r="G5" s="141"/>
    </row>
    <row r="6" spans="1:7" ht="11.45" customHeight="1" x14ac:dyDescent="0.2">
      <c r="A6" s="134"/>
      <c r="B6" s="131"/>
      <c r="C6" s="78" t="s">
        <v>32</v>
      </c>
      <c r="D6" s="78" t="s">
        <v>33</v>
      </c>
      <c r="E6" s="131" t="s">
        <v>104</v>
      </c>
      <c r="F6" s="131"/>
      <c r="G6" s="79" t="s">
        <v>103</v>
      </c>
    </row>
    <row r="7" spans="1:7" s="37" customFormat="1" ht="11.45" customHeight="1" x14ac:dyDescent="0.2">
      <c r="A7" s="75">
        <v>1</v>
      </c>
      <c r="B7" s="76">
        <v>2</v>
      </c>
      <c r="C7" s="77">
        <v>3</v>
      </c>
      <c r="D7" s="77">
        <v>4</v>
      </c>
      <c r="E7" s="77">
        <v>5</v>
      </c>
      <c r="F7" s="77">
        <v>6</v>
      </c>
      <c r="G7" s="80">
        <v>7</v>
      </c>
    </row>
    <row r="8" spans="1:7" s="47" customFormat="1" ht="11.45" customHeight="1" x14ac:dyDescent="0.2">
      <c r="A8" s="94"/>
      <c r="B8" s="63"/>
      <c r="C8" s="66"/>
      <c r="D8" s="66"/>
      <c r="E8" s="55"/>
      <c r="F8" s="66"/>
      <c r="G8" s="66"/>
    </row>
    <row r="9" spans="1:7" s="49" customFormat="1" ht="11.45" customHeight="1" x14ac:dyDescent="0.2">
      <c r="A9" s="61">
        <f>IF(D9&lt;&gt;"",COUNTA($D$9:D9),"")</f>
        <v>1</v>
      </c>
      <c r="B9" s="48" t="s">
        <v>48</v>
      </c>
      <c r="C9" s="67">
        <v>822</v>
      </c>
      <c r="D9" s="67">
        <v>225306</v>
      </c>
      <c r="E9" s="56">
        <v>420047196</v>
      </c>
      <c r="F9" s="67">
        <v>511006</v>
      </c>
      <c r="G9" s="67">
        <v>90419</v>
      </c>
    </row>
    <row r="10" spans="1:7" s="49" customFormat="1" ht="30" customHeight="1" x14ac:dyDescent="0.15">
      <c r="A10" s="61" t="str">
        <f>IF(D10&lt;&gt;"",COUNTA($D$9:D10),"")</f>
        <v/>
      </c>
      <c r="B10" s="48"/>
      <c r="C10" s="144" t="s">
        <v>121</v>
      </c>
      <c r="D10" s="145"/>
      <c r="E10" s="145"/>
      <c r="F10" s="145"/>
      <c r="G10" s="145"/>
    </row>
    <row r="11" spans="1:7" s="49" customFormat="1" ht="11.45" customHeight="1" x14ac:dyDescent="0.2">
      <c r="A11" s="61">
        <f>IF(D11&lt;&gt;"",COUNTA($D$9:D11),"")</f>
        <v>2</v>
      </c>
      <c r="B11" s="50" t="s">
        <v>49</v>
      </c>
      <c r="C11" s="66">
        <v>358</v>
      </c>
      <c r="D11" s="66">
        <v>121342</v>
      </c>
      <c r="E11" s="55">
        <v>132837055</v>
      </c>
      <c r="F11" s="66">
        <v>371053</v>
      </c>
      <c r="G11" s="66">
        <v>4593</v>
      </c>
    </row>
    <row r="12" spans="1:7" s="49" customFormat="1" ht="22.5" customHeight="1" x14ac:dyDescent="0.2">
      <c r="A12" s="61">
        <f>IF(D12&lt;&gt;"",COUNTA($D$9:D12),"")</f>
        <v>3</v>
      </c>
      <c r="B12" s="51" t="s">
        <v>105</v>
      </c>
      <c r="C12" s="66">
        <v>201</v>
      </c>
      <c r="D12" s="66">
        <v>81773</v>
      </c>
      <c r="E12" s="55">
        <v>82242470</v>
      </c>
      <c r="F12" s="66">
        <v>409167</v>
      </c>
      <c r="G12" s="66">
        <v>1351</v>
      </c>
    </row>
    <row r="13" spans="1:7" s="49" customFormat="1" ht="11.45" customHeight="1" x14ac:dyDescent="0.2">
      <c r="A13" s="61">
        <f>IF(D13&lt;&gt;"",COUNTA($D$9:D13),"")</f>
        <v>4</v>
      </c>
      <c r="B13" s="50" t="s">
        <v>57</v>
      </c>
      <c r="C13" s="66">
        <v>157</v>
      </c>
      <c r="D13" s="66">
        <v>39569</v>
      </c>
      <c r="E13" s="55">
        <v>50594585</v>
      </c>
      <c r="F13" s="66">
        <v>322259</v>
      </c>
      <c r="G13" s="66">
        <v>3242</v>
      </c>
    </row>
    <row r="14" spans="1:7" s="49" customFormat="1" ht="11.45" customHeight="1" x14ac:dyDescent="0.2">
      <c r="A14" s="61">
        <f>IF(D14&lt;&gt;"",COUNTA($D$9:D14),"")</f>
        <v>5</v>
      </c>
      <c r="B14" s="50" t="s">
        <v>58</v>
      </c>
      <c r="C14" s="66">
        <v>2</v>
      </c>
      <c r="D14" s="66" t="s">
        <v>5</v>
      </c>
      <c r="E14" s="55" t="s">
        <v>5</v>
      </c>
      <c r="F14" s="66" t="s">
        <v>5</v>
      </c>
      <c r="G14" s="66" t="s">
        <v>6</v>
      </c>
    </row>
    <row r="15" spans="1:7" s="49" customFormat="1" ht="22.5" customHeight="1" x14ac:dyDescent="0.2">
      <c r="A15" s="61">
        <f>IF(D15&lt;&gt;"",COUNTA($D$9:D15),"")</f>
        <v>6</v>
      </c>
      <c r="B15" s="50" t="s">
        <v>106</v>
      </c>
      <c r="C15" s="66">
        <v>10</v>
      </c>
      <c r="D15" s="66">
        <v>9107</v>
      </c>
      <c r="E15" s="55">
        <v>12811688</v>
      </c>
      <c r="F15" s="66">
        <v>1281169</v>
      </c>
      <c r="G15" s="66" t="s">
        <v>5</v>
      </c>
    </row>
    <row r="16" spans="1:7" s="49" customFormat="1" ht="11.45" customHeight="1" x14ac:dyDescent="0.2">
      <c r="A16" s="61">
        <f>IF(D16&lt;&gt;"",COUNTA($D$9:D16),"")</f>
        <v>7</v>
      </c>
      <c r="B16" s="50" t="s">
        <v>59</v>
      </c>
      <c r="C16" s="66">
        <v>6</v>
      </c>
      <c r="D16" s="66" t="s">
        <v>5</v>
      </c>
      <c r="E16" s="55" t="s">
        <v>5</v>
      </c>
      <c r="F16" s="66" t="s">
        <v>5</v>
      </c>
      <c r="G16" s="66" t="s">
        <v>6</v>
      </c>
    </row>
    <row r="17" spans="1:7" s="49" customFormat="1" ht="22.5" customHeight="1" x14ac:dyDescent="0.2">
      <c r="A17" s="61">
        <f>IF(D17&lt;&gt;"",COUNTA($D$9:D17),"")</f>
        <v>8</v>
      </c>
      <c r="B17" s="50" t="s">
        <v>114</v>
      </c>
      <c r="C17" s="66">
        <v>139</v>
      </c>
      <c r="D17" s="66">
        <v>28476</v>
      </c>
      <c r="E17" s="55">
        <v>29153366</v>
      </c>
      <c r="F17" s="66">
        <v>209736</v>
      </c>
      <c r="G17" s="66" t="s">
        <v>5</v>
      </c>
    </row>
    <row r="18" spans="1:7" s="49" customFormat="1" ht="20.100000000000001" customHeight="1" x14ac:dyDescent="0.15">
      <c r="A18" s="61" t="str">
        <f>IF(D18&lt;&gt;"",COUNTA($D$9:D18),"")</f>
        <v/>
      </c>
      <c r="B18" s="50" t="s">
        <v>30</v>
      </c>
      <c r="C18" s="144" t="s">
        <v>37</v>
      </c>
      <c r="D18" s="145"/>
      <c r="E18" s="145"/>
      <c r="F18" s="145"/>
      <c r="G18" s="145"/>
    </row>
    <row r="19" spans="1:7" s="49" customFormat="1" ht="11.45" customHeight="1" x14ac:dyDescent="0.2">
      <c r="A19" s="61">
        <f>IF(D19&lt;&gt;"",COUNTA($D$9:D19),"")</f>
        <v>9</v>
      </c>
      <c r="B19" s="50" t="s">
        <v>50</v>
      </c>
      <c r="C19" s="66">
        <v>10</v>
      </c>
      <c r="D19" s="66">
        <v>160</v>
      </c>
      <c r="E19" s="55">
        <v>7177635</v>
      </c>
      <c r="F19" s="66">
        <v>717764</v>
      </c>
      <c r="G19" s="66" t="s">
        <v>6</v>
      </c>
    </row>
    <row r="20" spans="1:7" s="49" customFormat="1" ht="11.45" customHeight="1" x14ac:dyDescent="0.2">
      <c r="A20" s="61">
        <f>IF(D20&lt;&gt;"",COUNTA($D$9:D20),"")</f>
        <v>10</v>
      </c>
      <c r="B20" s="50" t="s">
        <v>60</v>
      </c>
      <c r="C20" s="66">
        <v>4</v>
      </c>
      <c r="D20" s="66">
        <v>2</v>
      </c>
      <c r="E20" s="55" t="s">
        <v>5</v>
      </c>
      <c r="F20" s="66" t="s">
        <v>5</v>
      </c>
      <c r="G20" s="66" t="s">
        <v>6</v>
      </c>
    </row>
    <row r="21" spans="1:7" s="49" customFormat="1" ht="11.45" customHeight="1" x14ac:dyDescent="0.2">
      <c r="A21" s="61">
        <f>IF(D21&lt;&gt;"",COUNTA($D$9:D21),"")</f>
        <v>11</v>
      </c>
      <c r="B21" s="50" t="s">
        <v>61</v>
      </c>
      <c r="C21" s="66" t="s">
        <v>6</v>
      </c>
      <c r="D21" s="66" t="s">
        <v>6</v>
      </c>
      <c r="E21" s="55" t="s">
        <v>6</v>
      </c>
      <c r="F21" s="66" t="s">
        <v>6</v>
      </c>
      <c r="G21" s="66" t="s">
        <v>6</v>
      </c>
    </row>
    <row r="22" spans="1:7" s="49" customFormat="1" ht="22.5" customHeight="1" x14ac:dyDescent="0.2">
      <c r="A22" s="61">
        <f>IF(D22&lt;&gt;"",COUNTA($D$9:D22),"")</f>
        <v>12</v>
      </c>
      <c r="B22" s="51" t="s">
        <v>122</v>
      </c>
      <c r="C22" s="66">
        <v>4</v>
      </c>
      <c r="D22" s="66">
        <v>2</v>
      </c>
      <c r="E22" s="55" t="s">
        <v>5</v>
      </c>
      <c r="F22" s="66" t="s">
        <v>5</v>
      </c>
      <c r="G22" s="66" t="s">
        <v>6</v>
      </c>
    </row>
    <row r="23" spans="1:7" s="49" customFormat="1" ht="11.45" customHeight="1" x14ac:dyDescent="0.2">
      <c r="A23" s="61">
        <f>IF(D23&lt;&gt;"",COUNTA($D$9:D23),"")</f>
        <v>13</v>
      </c>
      <c r="B23" s="50" t="s">
        <v>62</v>
      </c>
      <c r="C23" s="66" t="s">
        <v>6</v>
      </c>
      <c r="D23" s="66" t="s">
        <v>6</v>
      </c>
      <c r="E23" s="55" t="s">
        <v>6</v>
      </c>
      <c r="F23" s="66" t="s">
        <v>6</v>
      </c>
      <c r="G23" s="66" t="s">
        <v>6</v>
      </c>
    </row>
    <row r="24" spans="1:7" s="49" customFormat="1" ht="11.45" customHeight="1" x14ac:dyDescent="0.2">
      <c r="A24" s="61">
        <f>IF(D24&lt;&gt;"",COUNTA($D$9:D24),"")</f>
        <v>14</v>
      </c>
      <c r="B24" s="50" t="s">
        <v>63</v>
      </c>
      <c r="C24" s="66">
        <v>1</v>
      </c>
      <c r="D24" s="66" t="s">
        <v>5</v>
      </c>
      <c r="E24" s="55" t="s">
        <v>5</v>
      </c>
      <c r="F24" s="66" t="s">
        <v>5</v>
      </c>
      <c r="G24" s="66" t="s">
        <v>6</v>
      </c>
    </row>
    <row r="25" spans="1:7" s="49" customFormat="1" ht="11.45" customHeight="1" x14ac:dyDescent="0.2">
      <c r="A25" s="61">
        <f>IF(D25&lt;&gt;"",COUNTA($D$9:D25),"")</f>
        <v>15</v>
      </c>
      <c r="B25" s="50" t="s">
        <v>64</v>
      </c>
      <c r="C25" s="66" t="s">
        <v>6</v>
      </c>
      <c r="D25" s="66" t="s">
        <v>6</v>
      </c>
      <c r="E25" s="55" t="s">
        <v>6</v>
      </c>
      <c r="F25" s="66" t="s">
        <v>6</v>
      </c>
      <c r="G25" s="66" t="s">
        <v>6</v>
      </c>
    </row>
    <row r="26" spans="1:7" s="49" customFormat="1" ht="22.5" customHeight="1" x14ac:dyDescent="0.2">
      <c r="A26" s="61">
        <f>IF(D26&lt;&gt;"",COUNTA($D$9:D26),"")</f>
        <v>16</v>
      </c>
      <c r="B26" s="51" t="s">
        <v>125</v>
      </c>
      <c r="C26" s="66">
        <v>1</v>
      </c>
      <c r="D26" s="66" t="s">
        <v>5</v>
      </c>
      <c r="E26" s="55" t="s">
        <v>5</v>
      </c>
      <c r="F26" s="66" t="s">
        <v>5</v>
      </c>
      <c r="G26" s="66" t="s">
        <v>6</v>
      </c>
    </row>
    <row r="27" spans="1:7" s="49" customFormat="1" ht="11.45" customHeight="1" x14ac:dyDescent="0.2">
      <c r="A27" s="61">
        <f>IF(D27&lt;&gt;"",COUNTA($D$9:D27),"")</f>
        <v>17</v>
      </c>
      <c r="B27" s="50" t="s">
        <v>65</v>
      </c>
      <c r="C27" s="66" t="s">
        <v>6</v>
      </c>
      <c r="D27" s="66" t="s">
        <v>6</v>
      </c>
      <c r="E27" s="55" t="s">
        <v>6</v>
      </c>
      <c r="F27" s="66" t="s">
        <v>6</v>
      </c>
      <c r="G27" s="66" t="s">
        <v>6</v>
      </c>
    </row>
    <row r="28" spans="1:7" s="49" customFormat="1" ht="11.45" customHeight="1" x14ac:dyDescent="0.2">
      <c r="A28" s="61">
        <f>IF(D28&lt;&gt;"",COUNTA($D$9:D28),"")</f>
        <v>18</v>
      </c>
      <c r="B28" s="50" t="s">
        <v>66</v>
      </c>
      <c r="C28" s="66">
        <v>5</v>
      </c>
      <c r="D28" s="66">
        <v>157</v>
      </c>
      <c r="E28" s="55">
        <v>6494693</v>
      </c>
      <c r="F28" s="66">
        <v>1298939</v>
      </c>
      <c r="G28" s="66" t="s">
        <v>6</v>
      </c>
    </row>
    <row r="29" spans="1:7" s="49" customFormat="1" ht="11.45" customHeight="1" x14ac:dyDescent="0.2">
      <c r="A29" s="61">
        <f>IF(D29&lt;&gt;"",COUNTA($D$9:D29),"")</f>
        <v>19</v>
      </c>
      <c r="B29" s="50" t="s">
        <v>67</v>
      </c>
      <c r="C29" s="66" t="s">
        <v>6</v>
      </c>
      <c r="D29" s="66" t="s">
        <v>6</v>
      </c>
      <c r="E29" s="55" t="s">
        <v>6</v>
      </c>
      <c r="F29" s="66" t="s">
        <v>6</v>
      </c>
      <c r="G29" s="66" t="s">
        <v>6</v>
      </c>
    </row>
    <row r="30" spans="1:7" ht="11.45" customHeight="1" x14ac:dyDescent="0.2">
      <c r="A30" s="61">
        <f>IF(D30&lt;&gt;"",COUNTA($D$9:D30),"")</f>
        <v>20</v>
      </c>
      <c r="B30" s="50" t="s">
        <v>68</v>
      </c>
      <c r="C30" s="66">
        <v>4</v>
      </c>
      <c r="D30" s="66" t="s">
        <v>5</v>
      </c>
      <c r="E30" s="55" t="s">
        <v>5</v>
      </c>
      <c r="F30" s="66" t="s">
        <v>5</v>
      </c>
      <c r="G30" s="66" t="s">
        <v>6</v>
      </c>
    </row>
    <row r="31" spans="1:7" ht="11.45" customHeight="1" x14ac:dyDescent="0.2">
      <c r="A31" s="61">
        <f>IF(D31&lt;&gt;"",COUNTA($D$9:D31),"")</f>
        <v>21</v>
      </c>
      <c r="B31" s="50" t="s">
        <v>69</v>
      </c>
      <c r="C31" s="66">
        <v>1</v>
      </c>
      <c r="D31" s="66" t="s">
        <v>5</v>
      </c>
      <c r="E31" s="55" t="s">
        <v>5</v>
      </c>
      <c r="F31" s="66" t="s">
        <v>5</v>
      </c>
      <c r="G31" s="66" t="s">
        <v>6</v>
      </c>
    </row>
    <row r="32" spans="1:7" s="49" customFormat="1" ht="11.45" customHeight="1" x14ac:dyDescent="0.2">
      <c r="A32" s="61" t="str">
        <f>IF(D32&lt;&gt;"",COUNTA($D$9:D32),"")</f>
        <v/>
      </c>
      <c r="B32" s="50" t="s">
        <v>123</v>
      </c>
      <c r="C32" s="66" t="s">
        <v>30</v>
      </c>
      <c r="D32" s="66" t="s">
        <v>30</v>
      </c>
      <c r="E32" s="55" t="s">
        <v>30</v>
      </c>
      <c r="F32" s="66" t="s">
        <v>30</v>
      </c>
      <c r="G32" s="66" t="s">
        <v>30</v>
      </c>
    </row>
    <row r="33" spans="1:7" ht="11.45" customHeight="1" x14ac:dyDescent="0.2">
      <c r="A33" s="61">
        <f>IF(D33&lt;&gt;"",COUNTA($D$9:D33),"")</f>
        <v>23</v>
      </c>
      <c r="B33" s="50" t="s">
        <v>70</v>
      </c>
      <c r="C33" s="66" t="s">
        <v>6</v>
      </c>
      <c r="D33" s="66" t="s">
        <v>6</v>
      </c>
      <c r="E33" s="55" t="s">
        <v>6</v>
      </c>
      <c r="F33" s="66" t="s">
        <v>6</v>
      </c>
      <c r="G33" s="66" t="s">
        <v>6</v>
      </c>
    </row>
    <row r="34" spans="1:7" ht="11.45" customHeight="1" x14ac:dyDescent="0.2">
      <c r="A34" s="61">
        <f>IF(D34&lt;&gt;"",COUNTA($D$9:D34),"")</f>
        <v>24</v>
      </c>
      <c r="B34" s="50" t="s">
        <v>71</v>
      </c>
      <c r="C34" s="66">
        <v>5</v>
      </c>
      <c r="D34" s="66">
        <v>3</v>
      </c>
      <c r="E34" s="55">
        <v>682942</v>
      </c>
      <c r="F34" s="66">
        <v>136588</v>
      </c>
      <c r="G34" s="66" t="s">
        <v>6</v>
      </c>
    </row>
    <row r="35" spans="1:7" s="49" customFormat="1" ht="11.45" customHeight="1" x14ac:dyDescent="0.2">
      <c r="A35" s="61">
        <f>IF(D35&lt;&gt;"",COUNTA($D$9:D35),"")</f>
        <v>25</v>
      </c>
      <c r="B35" s="50" t="s">
        <v>72</v>
      </c>
      <c r="C35" s="66" t="s">
        <v>6</v>
      </c>
      <c r="D35" s="66" t="s">
        <v>6</v>
      </c>
      <c r="E35" s="55" t="s">
        <v>6</v>
      </c>
      <c r="F35" s="66" t="s">
        <v>6</v>
      </c>
      <c r="G35" s="66" t="s">
        <v>6</v>
      </c>
    </row>
    <row r="36" spans="1:7" s="49" customFormat="1" ht="20.100000000000001" customHeight="1" x14ac:dyDescent="0.15">
      <c r="A36" s="61" t="str">
        <f>IF(D36&lt;&gt;"",COUNTA($D$9:D36),"")</f>
        <v/>
      </c>
      <c r="B36" s="50" t="s">
        <v>30</v>
      </c>
      <c r="C36" s="144" t="s">
        <v>183</v>
      </c>
      <c r="D36" s="145"/>
      <c r="E36" s="145"/>
      <c r="F36" s="145"/>
      <c r="G36" s="145"/>
    </row>
    <row r="37" spans="1:7" ht="11.45" customHeight="1" x14ac:dyDescent="0.2">
      <c r="A37" s="61">
        <f>IF(D37&lt;&gt;"",COUNTA($D$9:D37),"")</f>
        <v>26</v>
      </c>
      <c r="B37" s="50" t="s">
        <v>51</v>
      </c>
      <c r="C37" s="66">
        <v>11</v>
      </c>
      <c r="D37" s="66">
        <v>489</v>
      </c>
      <c r="E37" s="55" t="s">
        <v>5</v>
      </c>
      <c r="F37" s="66" t="s">
        <v>5</v>
      </c>
      <c r="G37" s="66">
        <v>2</v>
      </c>
    </row>
    <row r="38" spans="1:7" s="49" customFormat="1" ht="11.45" customHeight="1" x14ac:dyDescent="0.2">
      <c r="A38" s="61">
        <f>IF(D38&lt;&gt;"",COUNTA($D$9:D38),"")</f>
        <v>27</v>
      </c>
      <c r="B38" s="50" t="s">
        <v>73</v>
      </c>
      <c r="C38" s="66" t="s">
        <v>6</v>
      </c>
      <c r="D38" s="66" t="s">
        <v>6</v>
      </c>
      <c r="E38" s="55" t="s">
        <v>6</v>
      </c>
      <c r="F38" s="66" t="s">
        <v>6</v>
      </c>
      <c r="G38" s="66" t="s">
        <v>6</v>
      </c>
    </row>
    <row r="39" spans="1:7" ht="11.45" customHeight="1" x14ac:dyDescent="0.2">
      <c r="A39" s="61">
        <f>IF(D39&lt;&gt;"",COUNTA($D$9:D39),"")</f>
        <v>28</v>
      </c>
      <c r="B39" s="50" t="s">
        <v>74</v>
      </c>
      <c r="C39" s="66">
        <v>6</v>
      </c>
      <c r="D39" s="66">
        <v>400</v>
      </c>
      <c r="E39" s="55">
        <v>1783970</v>
      </c>
      <c r="F39" s="66">
        <v>297328</v>
      </c>
      <c r="G39" s="66" t="s">
        <v>5</v>
      </c>
    </row>
    <row r="40" spans="1:7" ht="11.45" customHeight="1" x14ac:dyDescent="0.2">
      <c r="A40" s="61">
        <f>IF(D40&lt;&gt;"",COUNTA($D$9:D40),"")</f>
        <v>29</v>
      </c>
      <c r="B40" s="50" t="s">
        <v>75</v>
      </c>
      <c r="C40" s="66">
        <v>5</v>
      </c>
      <c r="D40" s="66">
        <v>89</v>
      </c>
      <c r="E40" s="55" t="s">
        <v>5</v>
      </c>
      <c r="F40" s="66" t="s">
        <v>5</v>
      </c>
      <c r="G40" s="66" t="s">
        <v>5</v>
      </c>
    </row>
    <row r="41" spans="1:7" s="49" customFormat="1" ht="20.100000000000001" customHeight="1" x14ac:dyDescent="0.15">
      <c r="A41" s="61" t="str">
        <f>IF(D41&lt;&gt;"",COUNTA($D$9:D41),"")</f>
        <v/>
      </c>
      <c r="B41" s="50" t="s">
        <v>30</v>
      </c>
      <c r="C41" s="144" t="s">
        <v>119</v>
      </c>
      <c r="D41" s="145"/>
      <c r="E41" s="145"/>
      <c r="F41" s="145"/>
      <c r="G41" s="145"/>
    </row>
    <row r="42" spans="1:7" ht="11.45" customHeight="1" x14ac:dyDescent="0.2">
      <c r="A42" s="61">
        <f>IF(D42&lt;&gt;"",COUNTA($D$9:D42),"")</f>
        <v>30</v>
      </c>
      <c r="B42" s="50" t="s">
        <v>52</v>
      </c>
      <c r="C42" s="66">
        <v>284</v>
      </c>
      <c r="D42" s="66">
        <v>51911</v>
      </c>
      <c r="E42" s="55">
        <v>127099225</v>
      </c>
      <c r="F42" s="66">
        <v>447532</v>
      </c>
      <c r="G42" s="66">
        <v>49763</v>
      </c>
    </row>
    <row r="43" spans="1:7" ht="11.45" customHeight="1" x14ac:dyDescent="0.2">
      <c r="A43" s="61">
        <f>IF(D43&lt;&gt;"",COUNTA($D$9:D43),"")</f>
        <v>31</v>
      </c>
      <c r="B43" s="51" t="s">
        <v>76</v>
      </c>
      <c r="C43" s="66">
        <v>77</v>
      </c>
      <c r="D43" s="66">
        <v>37266</v>
      </c>
      <c r="E43" s="55">
        <v>115868173</v>
      </c>
      <c r="F43" s="66">
        <v>1504781</v>
      </c>
      <c r="G43" s="66">
        <v>40181</v>
      </c>
    </row>
    <row r="44" spans="1:7" s="49" customFormat="1" ht="11.45" customHeight="1" x14ac:dyDescent="0.2">
      <c r="A44" s="61">
        <f>IF(D44&lt;&gt;"",COUNTA($D$9:D44),"")</f>
        <v>32</v>
      </c>
      <c r="B44" s="50" t="s">
        <v>77</v>
      </c>
      <c r="C44" s="66">
        <v>107</v>
      </c>
      <c r="D44" s="66">
        <v>9430</v>
      </c>
      <c r="E44" s="55">
        <v>6926036</v>
      </c>
      <c r="F44" s="66">
        <v>64729</v>
      </c>
      <c r="G44" s="66">
        <v>7368</v>
      </c>
    </row>
    <row r="45" spans="1:7" ht="22.5" customHeight="1" x14ac:dyDescent="0.2">
      <c r="A45" s="61">
        <f>IF(D45&lt;&gt;"",COUNTA($D$9:D45),"")</f>
        <v>33</v>
      </c>
      <c r="B45" s="51" t="s">
        <v>107</v>
      </c>
      <c r="C45" s="66">
        <v>6</v>
      </c>
      <c r="D45" s="66">
        <v>61</v>
      </c>
      <c r="E45" s="55">
        <v>84433</v>
      </c>
      <c r="F45" s="66">
        <v>14072</v>
      </c>
      <c r="G45" s="66">
        <v>100</v>
      </c>
    </row>
    <row r="46" spans="1:7" ht="22.5" customHeight="1" x14ac:dyDescent="0.2">
      <c r="A46" s="61">
        <f>IF(D46&lt;&gt;"",COUNTA($D$9:D46),"")</f>
        <v>34</v>
      </c>
      <c r="B46" s="50" t="s">
        <v>108</v>
      </c>
      <c r="C46" s="66">
        <v>94</v>
      </c>
      <c r="D46" s="66">
        <v>5154</v>
      </c>
      <c r="E46" s="55">
        <v>4220583</v>
      </c>
      <c r="F46" s="66">
        <v>44900</v>
      </c>
      <c r="G46" s="66">
        <v>2114</v>
      </c>
    </row>
    <row r="47" spans="1:7" ht="11.45" customHeight="1" x14ac:dyDescent="0.2">
      <c r="A47" s="61">
        <f>IF(D47&lt;&gt;"",COUNTA($D$9:D47),"")</f>
        <v>35</v>
      </c>
      <c r="B47" s="50" t="s">
        <v>78</v>
      </c>
      <c r="C47" s="66">
        <v>33</v>
      </c>
      <c r="D47" s="66">
        <v>1581</v>
      </c>
      <c r="E47" s="55">
        <v>1994183</v>
      </c>
      <c r="F47" s="66">
        <v>60430</v>
      </c>
      <c r="G47" s="66">
        <v>1195</v>
      </c>
    </row>
    <row r="48" spans="1:7" s="49" customFormat="1" ht="11.45" customHeight="1" x14ac:dyDescent="0.2">
      <c r="A48" s="61">
        <f>IF(D48&lt;&gt;"",COUNTA($D$9:D48),"")</f>
        <v>36</v>
      </c>
      <c r="B48" s="50" t="s">
        <v>79</v>
      </c>
      <c r="C48" s="66">
        <v>1</v>
      </c>
      <c r="D48" s="66" t="s">
        <v>5</v>
      </c>
      <c r="E48" s="55" t="s">
        <v>5</v>
      </c>
      <c r="F48" s="66" t="s">
        <v>5</v>
      </c>
      <c r="G48" s="66" t="s">
        <v>5</v>
      </c>
    </row>
    <row r="49" spans="1:7" ht="11.45" customHeight="1" x14ac:dyDescent="0.2">
      <c r="A49" s="61">
        <f>IF(D49&lt;&gt;"",COUNTA($D$9:D49),"")</f>
        <v>37</v>
      </c>
      <c r="B49" s="50" t="s">
        <v>80</v>
      </c>
      <c r="C49" s="66" t="s">
        <v>6</v>
      </c>
      <c r="D49" s="66" t="s">
        <v>6</v>
      </c>
      <c r="E49" s="55" t="s">
        <v>6</v>
      </c>
      <c r="F49" s="66" t="s">
        <v>6</v>
      </c>
      <c r="G49" s="66" t="s">
        <v>6</v>
      </c>
    </row>
    <row r="50" spans="1:7" ht="22.5" customHeight="1" x14ac:dyDescent="0.2">
      <c r="A50" s="61">
        <f>IF(D50&lt;&gt;"",COUNTA($D$9:D50),"")</f>
        <v>38</v>
      </c>
      <c r="B50" s="51" t="s">
        <v>109</v>
      </c>
      <c r="C50" s="66">
        <v>60</v>
      </c>
      <c r="D50" s="66" t="s">
        <v>5</v>
      </c>
      <c r="E50" s="55" t="s">
        <v>5</v>
      </c>
      <c r="F50" s="66" t="s">
        <v>5</v>
      </c>
      <c r="G50" s="66" t="s">
        <v>5</v>
      </c>
    </row>
    <row r="51" spans="1:7" s="49" customFormat="1" ht="20.100000000000001" customHeight="1" x14ac:dyDescent="0.15">
      <c r="A51" s="61" t="str">
        <f>IF(D51&lt;&gt;"",COUNTA($D$9:D51),"")</f>
        <v/>
      </c>
      <c r="B51" s="50" t="s">
        <v>30</v>
      </c>
      <c r="C51" s="144" t="s">
        <v>118</v>
      </c>
      <c r="D51" s="145"/>
      <c r="E51" s="145"/>
      <c r="F51" s="145"/>
      <c r="G51" s="145"/>
    </row>
    <row r="52" spans="1:7" ht="11.45" customHeight="1" x14ac:dyDescent="0.2">
      <c r="A52" s="61">
        <f>IF(D52&lt;&gt;"",COUNTA($D$9:D52),"")</f>
        <v>39</v>
      </c>
      <c r="B52" s="50" t="s">
        <v>53</v>
      </c>
      <c r="C52" s="66">
        <v>57</v>
      </c>
      <c r="D52" s="66">
        <v>4815</v>
      </c>
      <c r="E52" s="55">
        <v>57851158</v>
      </c>
      <c r="F52" s="66">
        <v>1014933</v>
      </c>
      <c r="G52" s="66">
        <v>16896</v>
      </c>
    </row>
    <row r="53" spans="1:7" ht="11.45" customHeight="1" x14ac:dyDescent="0.2">
      <c r="A53" s="61">
        <f>IF(D53&lt;&gt;"",COUNTA($D$9:D53),"")</f>
        <v>40</v>
      </c>
      <c r="B53" s="50" t="s">
        <v>81</v>
      </c>
      <c r="C53" s="66">
        <v>19</v>
      </c>
      <c r="D53" s="66">
        <v>1237</v>
      </c>
      <c r="E53" s="55">
        <v>36502949</v>
      </c>
      <c r="F53" s="66">
        <v>1921208</v>
      </c>
      <c r="G53" s="66">
        <v>12364</v>
      </c>
    </row>
    <row r="54" spans="1:7" ht="11.45" customHeight="1" x14ac:dyDescent="0.2">
      <c r="A54" s="61">
        <f>IF(D54&lt;&gt;"",COUNTA($D$9:D54),"")</f>
        <v>41</v>
      </c>
      <c r="B54" s="50" t="s">
        <v>82</v>
      </c>
      <c r="C54" s="66">
        <v>9</v>
      </c>
      <c r="D54" s="66">
        <v>914</v>
      </c>
      <c r="E54" s="55">
        <v>16991906</v>
      </c>
      <c r="F54" s="66">
        <v>1887990</v>
      </c>
      <c r="G54" s="66">
        <v>4643</v>
      </c>
    </row>
    <row r="55" spans="1:7" s="49" customFormat="1" ht="11.45" customHeight="1" x14ac:dyDescent="0.2">
      <c r="A55" s="61">
        <f>IF(D55&lt;&gt;"",COUNTA($D$9:D55),"")</f>
        <v>42</v>
      </c>
      <c r="B55" s="50" t="s">
        <v>83</v>
      </c>
      <c r="C55" s="66">
        <v>7</v>
      </c>
      <c r="D55" s="66" t="s">
        <v>5</v>
      </c>
      <c r="E55" s="55" t="s">
        <v>5</v>
      </c>
      <c r="F55" s="66" t="s">
        <v>5</v>
      </c>
      <c r="G55" s="66" t="s">
        <v>5</v>
      </c>
    </row>
    <row r="56" spans="1:7" ht="11.45" customHeight="1" x14ac:dyDescent="0.2">
      <c r="A56" s="61">
        <f>IF(D56&lt;&gt;"",COUNTA($D$9:D56),"")</f>
        <v>43</v>
      </c>
      <c r="B56" s="50" t="s">
        <v>84</v>
      </c>
      <c r="C56" s="66">
        <v>3</v>
      </c>
      <c r="D56" s="66" t="s">
        <v>5</v>
      </c>
      <c r="E56" s="55" t="s">
        <v>5</v>
      </c>
      <c r="F56" s="66" t="s">
        <v>5</v>
      </c>
      <c r="G56" s="66" t="s">
        <v>5</v>
      </c>
    </row>
    <row r="57" spans="1:7" ht="11.45" customHeight="1" x14ac:dyDescent="0.2">
      <c r="A57" s="61">
        <f>IF(D57&lt;&gt;"",COUNTA($D$9:D57),"")</f>
        <v>44</v>
      </c>
      <c r="B57" s="50" t="s">
        <v>85</v>
      </c>
      <c r="C57" s="66">
        <v>37</v>
      </c>
      <c r="D57" s="66">
        <v>3121</v>
      </c>
      <c r="E57" s="55">
        <v>20483074</v>
      </c>
      <c r="F57" s="66">
        <v>553597</v>
      </c>
      <c r="G57" s="66">
        <v>4173</v>
      </c>
    </row>
    <row r="58" spans="1:7" s="49" customFormat="1" ht="11.45" customHeight="1" x14ac:dyDescent="0.2">
      <c r="A58" s="61">
        <f>IF(D58&lt;&gt;"",COUNTA($D$9:D58),"")</f>
        <v>45</v>
      </c>
      <c r="B58" s="50" t="s">
        <v>86</v>
      </c>
      <c r="C58" s="66">
        <v>27</v>
      </c>
      <c r="D58" s="66" t="s">
        <v>5</v>
      </c>
      <c r="E58" s="55">
        <v>15502008</v>
      </c>
      <c r="F58" s="66">
        <v>574148</v>
      </c>
      <c r="G58" s="66">
        <v>2780</v>
      </c>
    </row>
    <row r="59" spans="1:7" ht="11.45" customHeight="1" x14ac:dyDescent="0.2">
      <c r="A59" s="61">
        <f>IF(D59&lt;&gt;"",COUNTA($D$9:D59),"")</f>
        <v>46</v>
      </c>
      <c r="B59" s="50" t="s">
        <v>87</v>
      </c>
      <c r="C59" s="66">
        <v>9</v>
      </c>
      <c r="D59" s="66" t="s">
        <v>5</v>
      </c>
      <c r="E59" s="55">
        <v>4971440</v>
      </c>
      <c r="F59" s="66">
        <v>552382</v>
      </c>
      <c r="G59" s="66">
        <v>1392</v>
      </c>
    </row>
    <row r="60" spans="1:7" ht="11.45" customHeight="1" x14ac:dyDescent="0.2">
      <c r="A60" s="61">
        <f>IF(D60&lt;&gt;"",COUNTA($D$9:D60),"")</f>
        <v>47</v>
      </c>
      <c r="B60" s="50" t="s">
        <v>88</v>
      </c>
      <c r="C60" s="66">
        <v>1</v>
      </c>
      <c r="D60" s="66" t="s">
        <v>5</v>
      </c>
      <c r="E60" s="55" t="s">
        <v>5</v>
      </c>
      <c r="F60" s="66" t="s">
        <v>5</v>
      </c>
      <c r="G60" s="66" t="s">
        <v>5</v>
      </c>
    </row>
    <row r="61" spans="1:7" ht="22.5" customHeight="1" x14ac:dyDescent="0.2">
      <c r="A61" s="61">
        <f>IF(D61&lt;&gt;"",COUNTA($D$9:D61),"")</f>
        <v>48</v>
      </c>
      <c r="B61" s="51" t="s">
        <v>110</v>
      </c>
      <c r="C61" s="66">
        <v>1</v>
      </c>
      <c r="D61" s="66" t="s">
        <v>5</v>
      </c>
      <c r="E61" s="55" t="s">
        <v>5</v>
      </c>
      <c r="F61" s="66" t="s">
        <v>5</v>
      </c>
      <c r="G61" s="66" t="s">
        <v>5</v>
      </c>
    </row>
    <row r="62" spans="1:7" s="49" customFormat="1" ht="20.100000000000001" customHeight="1" x14ac:dyDescent="0.15">
      <c r="A62" s="61" t="str">
        <f>IF(D62&lt;&gt;"",COUNTA($D$9:D62),"")</f>
        <v/>
      </c>
      <c r="B62" s="50" t="s">
        <v>30</v>
      </c>
      <c r="C62" s="144" t="s">
        <v>115</v>
      </c>
      <c r="D62" s="145"/>
      <c r="E62" s="145"/>
      <c r="F62" s="145"/>
      <c r="G62" s="145"/>
    </row>
    <row r="63" spans="1:7" ht="11.45" customHeight="1" x14ac:dyDescent="0.2">
      <c r="A63" s="61">
        <f>IF(D63&lt;&gt;"",COUNTA($D$9:D63),"")</f>
        <v>49</v>
      </c>
      <c r="B63" s="50" t="s">
        <v>54</v>
      </c>
      <c r="C63" s="66">
        <v>7</v>
      </c>
      <c r="D63" s="66">
        <v>1213</v>
      </c>
      <c r="E63" s="55" t="s">
        <v>5</v>
      </c>
      <c r="F63" s="66" t="s">
        <v>5</v>
      </c>
      <c r="G63" s="66">
        <v>12</v>
      </c>
    </row>
    <row r="64" spans="1:7" s="49" customFormat="1" ht="11.45" customHeight="1" x14ac:dyDescent="0.2">
      <c r="A64" s="61">
        <f>IF(D64&lt;&gt;"",COUNTA($D$9:D64),"")</f>
        <v>50</v>
      </c>
      <c r="B64" s="50" t="s">
        <v>89</v>
      </c>
      <c r="C64" s="66" t="s">
        <v>6</v>
      </c>
      <c r="D64" s="66" t="s">
        <v>6</v>
      </c>
      <c r="E64" s="55" t="s">
        <v>6</v>
      </c>
      <c r="F64" s="66" t="s">
        <v>6</v>
      </c>
      <c r="G64" s="66" t="s">
        <v>6</v>
      </c>
    </row>
    <row r="65" spans="1:7" ht="11.45" customHeight="1" x14ac:dyDescent="0.2">
      <c r="A65" s="61">
        <f>IF(D65&lt;&gt;"",COUNTA($D$9:D65),"")</f>
        <v>51</v>
      </c>
      <c r="B65" s="50" t="s">
        <v>90</v>
      </c>
      <c r="C65" s="66">
        <v>3</v>
      </c>
      <c r="D65" s="66" t="s">
        <v>5</v>
      </c>
      <c r="E65" s="55" t="s">
        <v>5</v>
      </c>
      <c r="F65" s="66" t="s">
        <v>5</v>
      </c>
      <c r="G65" s="66" t="s">
        <v>5</v>
      </c>
    </row>
    <row r="66" spans="1:7" ht="22.5" customHeight="1" x14ac:dyDescent="0.2">
      <c r="A66" s="61">
        <f>IF(D66&lt;&gt;"",COUNTA($D$9:D66),"")</f>
        <v>52</v>
      </c>
      <c r="B66" s="51" t="s">
        <v>124</v>
      </c>
      <c r="C66" s="66" t="s">
        <v>6</v>
      </c>
      <c r="D66" s="66" t="s">
        <v>6</v>
      </c>
      <c r="E66" s="55" t="s">
        <v>6</v>
      </c>
      <c r="F66" s="66" t="s">
        <v>6</v>
      </c>
      <c r="G66" s="66" t="s">
        <v>6</v>
      </c>
    </row>
    <row r="67" spans="1:7" ht="11.45" customHeight="1" x14ac:dyDescent="0.2">
      <c r="A67" s="61">
        <f>IF(D67&lt;&gt;"",COUNTA($D$9:D67),"")</f>
        <v>53</v>
      </c>
      <c r="B67" s="50" t="s">
        <v>91</v>
      </c>
      <c r="C67" s="66">
        <v>3</v>
      </c>
      <c r="D67" s="66" t="s">
        <v>5</v>
      </c>
      <c r="E67" s="55" t="s">
        <v>5</v>
      </c>
      <c r="F67" s="66" t="s">
        <v>5</v>
      </c>
      <c r="G67" s="66" t="s">
        <v>6</v>
      </c>
    </row>
    <row r="68" spans="1:7" s="49" customFormat="1" ht="22.5" customHeight="1" x14ac:dyDescent="0.2">
      <c r="A68" s="61">
        <f>IF(D68&lt;&gt;"",COUNTA($D$9:D68),"")</f>
        <v>54</v>
      </c>
      <c r="B68" s="50" t="s">
        <v>128</v>
      </c>
      <c r="C68" s="66">
        <v>1</v>
      </c>
      <c r="D68" s="66" t="s">
        <v>5</v>
      </c>
      <c r="E68" s="55" t="s">
        <v>5</v>
      </c>
      <c r="F68" s="66" t="s">
        <v>5</v>
      </c>
      <c r="G68" s="66" t="s">
        <v>5</v>
      </c>
    </row>
    <row r="69" spans="1:7" ht="11.45" customHeight="1" x14ac:dyDescent="0.2">
      <c r="A69" s="61">
        <f>IF(D69&lt;&gt;"",COUNTA($D$9:D69),"")</f>
        <v>55</v>
      </c>
      <c r="B69" s="50" t="s">
        <v>92</v>
      </c>
      <c r="C69" s="66" t="s">
        <v>6</v>
      </c>
      <c r="D69" s="66" t="s">
        <v>6</v>
      </c>
      <c r="E69" s="55" t="s">
        <v>6</v>
      </c>
      <c r="F69" s="66" t="s">
        <v>6</v>
      </c>
      <c r="G69" s="66" t="s">
        <v>6</v>
      </c>
    </row>
    <row r="70" spans="1:7" s="49" customFormat="1" ht="20.100000000000001" customHeight="1" x14ac:dyDescent="0.15">
      <c r="A70" s="61" t="str">
        <f>IF(D70&lt;&gt;"",COUNTA($D$9:D70),"")</f>
        <v/>
      </c>
      <c r="B70" s="50" t="s">
        <v>30</v>
      </c>
      <c r="C70" s="144" t="s">
        <v>116</v>
      </c>
      <c r="D70" s="145"/>
      <c r="E70" s="145"/>
      <c r="F70" s="145"/>
      <c r="G70" s="145"/>
    </row>
    <row r="71" spans="1:7" ht="11.45" customHeight="1" x14ac:dyDescent="0.2">
      <c r="A71" s="61">
        <f>IF(D71&lt;&gt;"",COUNTA($D$9:D71),"")</f>
        <v>56</v>
      </c>
      <c r="B71" s="50" t="s">
        <v>55</v>
      </c>
      <c r="C71" s="66">
        <v>10</v>
      </c>
      <c r="D71" s="66">
        <v>4805</v>
      </c>
      <c r="E71" s="55">
        <v>11469873</v>
      </c>
      <c r="F71" s="66">
        <v>1146987</v>
      </c>
      <c r="G71" s="66">
        <v>4097</v>
      </c>
    </row>
    <row r="72" spans="1:7" s="49" customFormat="1" ht="11.45" customHeight="1" x14ac:dyDescent="0.2">
      <c r="A72" s="61">
        <f>IF(D72&lt;&gt;"",COUNTA($D$9:D72),"")</f>
        <v>57</v>
      </c>
      <c r="B72" s="50" t="s">
        <v>93</v>
      </c>
      <c r="C72" s="66">
        <v>6</v>
      </c>
      <c r="D72" s="66">
        <v>2974</v>
      </c>
      <c r="E72" s="55">
        <v>8028888</v>
      </c>
      <c r="F72" s="66">
        <v>1338148</v>
      </c>
      <c r="G72" s="66">
        <v>2789</v>
      </c>
    </row>
    <row r="73" spans="1:7" ht="11.45" customHeight="1" x14ac:dyDescent="0.2">
      <c r="A73" s="61">
        <f>IF(D73&lt;&gt;"",COUNTA($D$9:D73),"")</f>
        <v>58</v>
      </c>
      <c r="B73" s="50" t="s">
        <v>94</v>
      </c>
      <c r="C73" s="66">
        <v>2</v>
      </c>
      <c r="D73" s="66" t="s">
        <v>5</v>
      </c>
      <c r="E73" s="55" t="s">
        <v>5</v>
      </c>
      <c r="F73" s="66" t="s">
        <v>5</v>
      </c>
      <c r="G73" s="66" t="s">
        <v>5</v>
      </c>
    </row>
    <row r="74" spans="1:7" ht="22.5" customHeight="1" x14ac:dyDescent="0.2">
      <c r="A74" s="61">
        <f>IF(D74&lt;&gt;"",COUNTA($D$9:D74),"")</f>
        <v>59</v>
      </c>
      <c r="B74" s="50" t="s">
        <v>126</v>
      </c>
      <c r="C74" s="66">
        <v>4</v>
      </c>
      <c r="D74" s="66" t="s">
        <v>5</v>
      </c>
      <c r="E74" s="55" t="s">
        <v>5</v>
      </c>
      <c r="F74" s="66" t="s">
        <v>5</v>
      </c>
      <c r="G74" s="66" t="s">
        <v>5</v>
      </c>
    </row>
    <row r="75" spans="1:7" s="49" customFormat="1" ht="11.45" customHeight="1" x14ac:dyDescent="0.2">
      <c r="A75" s="61">
        <f>IF(D75&lt;&gt;"",COUNTA($D$9:D75),"")</f>
        <v>60</v>
      </c>
      <c r="B75" s="50" t="s">
        <v>95</v>
      </c>
      <c r="C75" s="66">
        <v>4</v>
      </c>
      <c r="D75" s="66">
        <v>1831</v>
      </c>
      <c r="E75" s="55">
        <v>3440985</v>
      </c>
      <c r="F75" s="66">
        <v>860246</v>
      </c>
      <c r="G75" s="66">
        <v>1308</v>
      </c>
    </row>
    <row r="76" spans="1:7" ht="11.45" customHeight="1" x14ac:dyDescent="0.2">
      <c r="A76" s="61">
        <f>IF(D76&lt;&gt;"",COUNTA($D$9:D76),"")</f>
        <v>61</v>
      </c>
      <c r="B76" s="50" t="s">
        <v>96</v>
      </c>
      <c r="C76" s="66" t="s">
        <v>6</v>
      </c>
      <c r="D76" s="66" t="s">
        <v>6</v>
      </c>
      <c r="E76" s="55" t="s">
        <v>6</v>
      </c>
      <c r="F76" s="66" t="s">
        <v>6</v>
      </c>
      <c r="G76" s="66" t="s">
        <v>6</v>
      </c>
    </row>
    <row r="77" spans="1:7" ht="22.5" customHeight="1" x14ac:dyDescent="0.2">
      <c r="A77" s="61">
        <f>IF(D77&lt;&gt;"",COUNTA($D$9:D77),"")</f>
        <v>62</v>
      </c>
      <c r="B77" s="50" t="s">
        <v>127</v>
      </c>
      <c r="C77" s="66">
        <v>4</v>
      </c>
      <c r="D77" s="66">
        <v>1831</v>
      </c>
      <c r="E77" s="55">
        <v>3440985</v>
      </c>
      <c r="F77" s="66">
        <v>860246</v>
      </c>
      <c r="G77" s="66">
        <v>1308</v>
      </c>
    </row>
    <row r="78" spans="1:7" s="49" customFormat="1" ht="20.100000000000001" customHeight="1" x14ac:dyDescent="0.15">
      <c r="A78" s="61" t="str">
        <f>IF(D78&lt;&gt;"",COUNTA($D$9:D78),"")</f>
        <v/>
      </c>
      <c r="B78" s="50" t="s">
        <v>30</v>
      </c>
      <c r="C78" s="144" t="s">
        <v>117</v>
      </c>
      <c r="D78" s="145"/>
      <c r="E78" s="145"/>
      <c r="F78" s="145"/>
      <c r="G78" s="145"/>
    </row>
    <row r="79" spans="1:7" ht="11.45" customHeight="1" x14ac:dyDescent="0.2">
      <c r="A79" s="61">
        <f>IF(D79&lt;&gt;"",COUNTA($D$9:D79),"")</f>
        <v>63</v>
      </c>
      <c r="B79" s="50" t="s">
        <v>56</v>
      </c>
      <c r="C79" s="66">
        <v>85</v>
      </c>
      <c r="D79" s="66">
        <v>40570</v>
      </c>
      <c r="E79" s="55">
        <v>62733927</v>
      </c>
      <c r="F79" s="66">
        <v>738046</v>
      </c>
      <c r="G79" s="66">
        <v>15057</v>
      </c>
    </row>
    <row r="80" spans="1:7" ht="11.45" customHeight="1" x14ac:dyDescent="0.2">
      <c r="A80" s="61">
        <f>IF(D80&lt;&gt;"",COUNTA($D$9:D80),"")</f>
        <v>64</v>
      </c>
      <c r="B80" s="50" t="s">
        <v>97</v>
      </c>
      <c r="C80" s="66">
        <v>70</v>
      </c>
      <c r="D80" s="66">
        <v>31984</v>
      </c>
      <c r="E80" s="55">
        <v>46629441</v>
      </c>
      <c r="F80" s="66">
        <v>666135</v>
      </c>
      <c r="G80" s="66">
        <v>11808</v>
      </c>
    </row>
    <row r="81" spans="1:7" s="49" customFormat="1" ht="11.45" customHeight="1" x14ac:dyDescent="0.2">
      <c r="A81" s="61">
        <f>IF(D81&lt;&gt;"",COUNTA($D$9:D81),"")</f>
        <v>65</v>
      </c>
      <c r="B81" s="50" t="s">
        <v>98</v>
      </c>
      <c r="C81" s="66">
        <v>8</v>
      </c>
      <c r="D81" s="66">
        <v>10728</v>
      </c>
      <c r="E81" s="55">
        <v>18275536</v>
      </c>
      <c r="F81" s="66">
        <v>2284442</v>
      </c>
      <c r="G81" s="66">
        <v>4109</v>
      </c>
    </row>
    <row r="82" spans="1:7" ht="11.45" customHeight="1" x14ac:dyDescent="0.2">
      <c r="A82" s="61">
        <f>IF(D82&lt;&gt;"",COUNTA($D$9:D82),"")</f>
        <v>66</v>
      </c>
      <c r="B82" s="50" t="s">
        <v>99</v>
      </c>
      <c r="C82" s="66">
        <v>11</v>
      </c>
      <c r="D82" s="66">
        <v>9751</v>
      </c>
      <c r="E82" s="55">
        <v>17823823</v>
      </c>
      <c r="F82" s="66">
        <v>1620348</v>
      </c>
      <c r="G82" s="66">
        <v>4522</v>
      </c>
    </row>
    <row r="83" spans="1:7" ht="22.5" customHeight="1" x14ac:dyDescent="0.2">
      <c r="A83" s="61">
        <f>IF(D83&lt;&gt;"",COUNTA($D$9:D83),"")</f>
        <v>67</v>
      </c>
      <c r="B83" s="50" t="s">
        <v>111</v>
      </c>
      <c r="C83" s="66">
        <v>33</v>
      </c>
      <c r="D83" s="66">
        <v>8933</v>
      </c>
      <c r="E83" s="55">
        <v>7882265</v>
      </c>
      <c r="F83" s="66">
        <v>238857</v>
      </c>
      <c r="G83" s="66">
        <v>2143</v>
      </c>
    </row>
    <row r="84" spans="1:7" ht="22.5" customHeight="1" x14ac:dyDescent="0.2">
      <c r="A84" s="61">
        <f>IF(D84&lt;&gt;"",COUNTA($D$9:D84),"")</f>
        <v>68</v>
      </c>
      <c r="B84" s="50" t="s">
        <v>112</v>
      </c>
      <c r="C84" s="66">
        <v>18</v>
      </c>
      <c r="D84" s="66">
        <v>2571</v>
      </c>
      <c r="E84" s="55">
        <v>2647817</v>
      </c>
      <c r="F84" s="66">
        <v>147101</v>
      </c>
      <c r="G84" s="66">
        <v>1033</v>
      </c>
    </row>
    <row r="85" spans="1:7" s="49" customFormat="1" ht="22.5" customHeight="1" x14ac:dyDescent="0.2">
      <c r="A85" s="61">
        <f>IF(D85&lt;&gt;"",COUNTA($D$9:D85),"")</f>
        <v>69</v>
      </c>
      <c r="B85" s="50" t="s">
        <v>129</v>
      </c>
      <c r="C85" s="66">
        <v>15</v>
      </c>
      <c r="D85" s="66">
        <v>8587</v>
      </c>
      <c r="E85" s="55">
        <v>16104486</v>
      </c>
      <c r="F85" s="66">
        <v>1073632</v>
      </c>
      <c r="G85" s="66">
        <v>3249</v>
      </c>
    </row>
    <row r="86" spans="1:7" ht="11.45" customHeight="1" x14ac:dyDescent="0.2">
      <c r="A86" s="61">
        <f>IF(D86&lt;&gt;"",COUNTA($D$9:D86),"")</f>
        <v>70</v>
      </c>
      <c r="B86" s="50" t="s">
        <v>100</v>
      </c>
      <c r="C86" s="66">
        <v>12</v>
      </c>
      <c r="D86" s="66" t="s">
        <v>5</v>
      </c>
      <c r="E86" s="55" t="s">
        <v>5</v>
      </c>
      <c r="F86" s="66" t="s">
        <v>5</v>
      </c>
      <c r="G86" s="66" t="s">
        <v>5</v>
      </c>
    </row>
    <row r="87" spans="1:7" ht="22.5" customHeight="1" x14ac:dyDescent="0.2">
      <c r="A87" s="61">
        <f>IF(D87&lt;&gt;"",COUNTA($D$9:D87),"")</f>
        <v>71</v>
      </c>
      <c r="B87" s="50" t="s">
        <v>113</v>
      </c>
      <c r="C87" s="66" t="s">
        <v>6</v>
      </c>
      <c r="D87" s="66" t="s">
        <v>6</v>
      </c>
      <c r="E87" s="55" t="s">
        <v>6</v>
      </c>
      <c r="F87" s="66" t="s">
        <v>6</v>
      </c>
      <c r="G87" s="66" t="s">
        <v>6</v>
      </c>
    </row>
    <row r="88" spans="1:7" s="49" customFormat="1" ht="11.45" customHeight="1" x14ac:dyDescent="0.2">
      <c r="A88" s="61">
        <f>IF(D88&lt;&gt;"",COUNTA($D$9:D88),"")</f>
        <v>72</v>
      </c>
      <c r="B88" s="50" t="s">
        <v>101</v>
      </c>
      <c r="C88" s="66">
        <v>3</v>
      </c>
      <c r="D88" s="66" t="s">
        <v>5</v>
      </c>
      <c r="E88" s="55" t="s">
        <v>5</v>
      </c>
      <c r="F88" s="66" t="s">
        <v>5</v>
      </c>
      <c r="G88" s="66" t="s">
        <v>5</v>
      </c>
    </row>
  </sheetData>
  <mergeCells count="20">
    <mergeCell ref="C10:G10"/>
    <mergeCell ref="C18:G18"/>
    <mergeCell ref="E6:F6"/>
    <mergeCell ref="C78:G78"/>
    <mergeCell ref="C3:C5"/>
    <mergeCell ref="D3:D5"/>
    <mergeCell ref="E3:E5"/>
    <mergeCell ref="F3:F5"/>
    <mergeCell ref="G3:G5"/>
    <mergeCell ref="C36:G36"/>
    <mergeCell ref="C41:G41"/>
    <mergeCell ref="C51:G51"/>
    <mergeCell ref="C62:G62"/>
    <mergeCell ref="C70:G70"/>
    <mergeCell ref="A2:B2"/>
    <mergeCell ref="A1:B1"/>
    <mergeCell ref="A3:A6"/>
    <mergeCell ref="B3:B6"/>
    <mergeCell ref="C1:G1"/>
    <mergeCell ref="C2:G2"/>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C4934 2020 01&amp;R&amp;"-,Standard"&amp;7&amp;P</oddFooter>
    <evenFooter>&amp;L&amp;"-,Standard"&amp;7&amp;P&amp;R&amp;"-,Standard"&amp;7StatA MV, Statistischer Bericht C4934 2020 01</evenFooter>
  </headerFooter>
  <rowBreaks count="1" manualBreakCount="1">
    <brk id="5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12</vt:i4>
      </vt:variant>
    </vt:vector>
  </HeadingPairs>
  <TitlesOfParts>
    <vt:vector size="29" baseType="lpstr">
      <vt:lpstr>Deckblatt</vt:lpstr>
      <vt:lpstr>Inhalt</vt:lpstr>
      <vt:lpstr>Vorbemerkungen</vt:lpstr>
      <vt:lpstr>Erläuterungen</vt:lpstr>
      <vt:lpstr>1_MV</vt:lpstr>
      <vt:lpstr>1_HRO</vt:lpstr>
      <vt:lpstr>1_SN</vt:lpstr>
      <vt:lpstr>1_MSE</vt:lpstr>
      <vt:lpstr>1_LRO</vt:lpstr>
      <vt:lpstr>1_VR</vt:lpstr>
      <vt:lpstr>1_NWM</vt:lpstr>
      <vt:lpstr>1_VG</vt:lpstr>
      <vt:lpstr>1_LuP</vt:lpstr>
      <vt:lpstr>2.1</vt:lpstr>
      <vt:lpstr>2.2</vt:lpstr>
      <vt:lpstr>2.3</vt:lpstr>
      <vt:lpstr>Grafiken</vt:lpstr>
      <vt:lpstr>'1_HRO'!Drucktitel</vt:lpstr>
      <vt:lpstr>'1_LRO'!Drucktitel</vt:lpstr>
      <vt:lpstr>'1_LuP'!Drucktitel</vt:lpstr>
      <vt:lpstr>'1_MSE'!Drucktitel</vt:lpstr>
      <vt:lpstr>'1_MV'!Drucktitel</vt:lpstr>
      <vt:lpstr>'1_NWM'!Drucktitel</vt:lpstr>
      <vt:lpstr>'1_SN'!Drucktitel</vt:lpstr>
      <vt:lpstr>'1_VG'!Drucktitel</vt:lpstr>
      <vt:lpstr>'1_VR'!Drucktitel</vt:lpstr>
      <vt:lpstr>'2.1'!Drucktitel</vt:lpstr>
      <vt:lpstr>'2.2'!Drucktitel</vt:lpstr>
      <vt:lpstr>'2.3'!Drucktitel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C4934 Betriebswirtschaftliche Ausrichtung und Standardoutput landwirtschaftlicher Betriebe 2020 (Ergebnisse der Agrarstrukturerhebung)</dc:title>
  <dc:subject>Agrarstruktur</dc:subject>
  <dc:creator>FB 410</dc:creator>
  <cp:lastModifiedBy> </cp:lastModifiedBy>
  <cp:lastPrinted>2022-12-22T08:10:03Z</cp:lastPrinted>
  <dcterms:created xsi:type="dcterms:W3CDTF">2017-12-11T09:15:53Z</dcterms:created>
  <dcterms:modified xsi:type="dcterms:W3CDTF">2022-12-22T08:10:15Z</dcterms:modified>
</cp:coreProperties>
</file>